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gulbenkianimm-my.sharepoint.com/personal/laura_ward_gimm_pt/Documents/iMM-CARE/WP5/Tasks/T5.3 Open Calls/POC/Call 2 June 2026/"/>
    </mc:Choice>
  </mc:AlternateContent>
  <xr:revisionPtr revIDLastSave="70" documentId="8_{0D7FFFB5-E6C2-4860-816F-AFD8693C8564}" xr6:coauthVersionLast="47" xr6:coauthVersionMax="47" xr10:uidLastSave="{C2FBE53E-5E8C-4A37-BF26-46980C292AF4}"/>
  <bookViews>
    <workbookView xWindow="28692" yWindow="1728" windowWidth="29016" windowHeight="15696" activeTab="3" xr2:uid="{00000000-000D-0000-FFFF-FFFF00000000}"/>
  </bookViews>
  <sheets>
    <sheet name="A. Tasks, Deliv, MS, Gate Rev" sheetId="7" r:id="rId1"/>
    <sheet name="B.Timeline" sheetId="5" r:id="rId2"/>
    <sheet name="C. Budget " sheetId="6" r:id="rId3"/>
    <sheet name="D. GIMM Platforms Prices"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6" l="1"/>
  <c r="D16" i="6"/>
  <c r="F40" i="6"/>
  <c r="E40" i="6"/>
  <c r="D40" i="6"/>
  <c r="F28" i="6"/>
  <c r="E28" i="6"/>
  <c r="D28" i="6"/>
  <c r="F16" i="6"/>
  <c r="H29" i="6" l="1"/>
  <c r="H41" i="6"/>
  <c r="H17" i="6"/>
  <c r="H42" i="6" s="1"/>
</calcChain>
</file>

<file path=xl/sharedStrings.xml><?xml version="1.0" encoding="utf-8"?>
<sst xmlns="http://schemas.openxmlformats.org/spreadsheetml/2006/main" count="293" uniqueCount="157">
  <si>
    <t>A. CARE Call for POC - List of Tasks, Deliverables, Milestones, Gate reviews</t>
  </si>
  <si>
    <t>Please adapt the numbers of tasks, deliverables, milestones and gate reviews to your project and complete all white cells.</t>
  </si>
  <si>
    <t>Tasks #</t>
  </si>
  <si>
    <t xml:space="preserve">Task name </t>
  </si>
  <si>
    <t>Task duration (months)</t>
  </si>
  <si>
    <r>
      <t xml:space="preserve">Task description </t>
    </r>
    <r>
      <rPr>
        <b/>
        <i/>
        <sz val="12"/>
        <color theme="0"/>
        <rFont val="Arial"/>
        <family val="2"/>
      </rPr>
      <t>(max 150 words)</t>
    </r>
  </si>
  <si>
    <t>T1</t>
  </si>
  <si>
    <t>e.g. M1-M12</t>
  </si>
  <si>
    <t>T2</t>
  </si>
  <si>
    <t>e.g. M4-M18</t>
  </si>
  <si>
    <t>T3</t>
  </si>
  <si>
    <t>e.g. M7-M18</t>
  </si>
  <si>
    <t>Deliverable #</t>
  </si>
  <si>
    <t xml:space="preserve">Deliverable name </t>
  </si>
  <si>
    <t>Deliverable due date (month)</t>
  </si>
  <si>
    <t>Means of Verification (how can delivery be confirmed?)</t>
  </si>
  <si>
    <t>D1.1</t>
  </si>
  <si>
    <t>D2.1</t>
  </si>
  <si>
    <t>D3.1</t>
  </si>
  <si>
    <t>Milestone #</t>
  </si>
  <si>
    <t xml:space="preserve">Milestone name </t>
  </si>
  <si>
    <t>Milestone due date (month)</t>
  </si>
  <si>
    <t>Means of Verification (how can achievement be confirmed?)</t>
  </si>
  <si>
    <t>Mandatory MS1</t>
  </si>
  <si>
    <t>Ethical Approval granted</t>
  </si>
  <si>
    <t>M6</t>
  </si>
  <si>
    <t>Delivery of approval documentation to CARE team</t>
  </si>
  <si>
    <t>Please do not alter/remove this milestone</t>
  </si>
  <si>
    <t>MS2</t>
  </si>
  <si>
    <t>Gate review</t>
  </si>
  <si>
    <t>Due date (Month)</t>
  </si>
  <si>
    <t>M12</t>
  </si>
  <si>
    <t>B. CARE Call for POC -  Workplan Timeline</t>
  </si>
  <si>
    <r>
      <t xml:space="preserve">Lines in pink signify go/no-go </t>
    </r>
    <r>
      <rPr>
        <b/>
        <i/>
        <sz val="12"/>
        <color rgb="FFFF0066"/>
        <rFont val="Arial"/>
        <family val="2"/>
      </rPr>
      <t>gate review points</t>
    </r>
    <r>
      <rPr>
        <i/>
        <sz val="12"/>
        <color rgb="FFFF0066"/>
        <rFont val="Arial"/>
        <family val="2"/>
      </rPr>
      <t xml:space="preserve">, aligned with milestones or deliverables, at which point project continuation will be confirmed. </t>
    </r>
  </si>
  <si>
    <t>Please adjust the timings if needed, with no period between gate reviews exceeding 6 months.</t>
  </si>
  <si>
    <t>Please adapt the workplan to your project, adding/removing tasks, deliverables, milestones and gate reviews as appropriate</t>
  </si>
  <si>
    <t>Key</t>
  </si>
  <si>
    <t>Task ongoing</t>
  </si>
  <si>
    <t>Deliverable</t>
  </si>
  <si>
    <t>Milestone</t>
  </si>
  <si>
    <t>Year 1</t>
  </si>
  <si>
    <t>Year 2</t>
  </si>
  <si>
    <t>Month</t>
  </si>
  <si>
    <t>Task 1</t>
  </si>
  <si>
    <t>MS1</t>
  </si>
  <si>
    <t>Task 2</t>
  </si>
  <si>
    <t>Task 3</t>
  </si>
  <si>
    <t>C. CARE Call for POC Projects - Budget per task</t>
  </si>
  <si>
    <t xml:space="preserve">Lines in pink signify gate review points. Please adjust the timings to match your workplan. </t>
  </si>
  <si>
    <t xml:space="preserve">Please use the same table format for each task and complete all white cells with the appropriate values. Bear in mind that not all tasks will be active during all time periods and no budget should be alloacted when the task is not running. </t>
  </si>
  <si>
    <t>Budget Item</t>
  </si>
  <si>
    <t>Duration</t>
  </si>
  <si>
    <t>M1-6</t>
  </si>
  <si>
    <t>M7-12</t>
  </si>
  <si>
    <t>M13-18</t>
  </si>
  <si>
    <t>Cost justification</t>
  </si>
  <si>
    <t>No. months</t>
  </si>
  <si>
    <t xml:space="preserve">Human Resources </t>
  </si>
  <si>
    <t>e.g. Technician for X months</t>
  </si>
  <si>
    <t>Missions (Travel)</t>
  </si>
  <si>
    <t>e.g. Presentation of flagship at healthcare professionals event X</t>
  </si>
  <si>
    <t>Equipment</t>
  </si>
  <si>
    <t>e.g. Equipment X</t>
  </si>
  <si>
    <t>Use of GIMM Platforms (costed as internal user)</t>
  </si>
  <si>
    <t>e.g. Use of X facility for Y service(s)</t>
  </si>
  <si>
    <t>Other Goods and services</t>
  </si>
  <si>
    <t>e.g. Reagents X for Y purpose</t>
  </si>
  <si>
    <t>Patent registration/other IP protection</t>
  </si>
  <si>
    <t>e.g. Task 1 aims to result in patentable technology X. 1 European registration.</t>
  </si>
  <si>
    <t>Communication and Dissemination</t>
  </si>
  <si>
    <t xml:space="preserve">e.g. Communications materials, 1 Publication in Open Access journal e.g.X </t>
  </si>
  <si>
    <t>Subcontracts</t>
  </si>
  <si>
    <t>Sub-totals</t>
  </si>
  <si>
    <t>Total requested for Task 1</t>
  </si>
  <si>
    <t>Human Resources (GIMM)</t>
  </si>
  <si>
    <t>Total requested for Task 2</t>
  </si>
  <si>
    <t>Total requested for Task 3</t>
  </si>
  <si>
    <t>Total all tasks</t>
  </si>
  <si>
    <t>D. GIMM Platform Prices 2026</t>
  </si>
  <si>
    <t xml:space="preserve">Please use these prices to estimate budget for Use of GIMM platforms (costed as internal user). </t>
  </si>
  <si>
    <t>Platform</t>
  </si>
  <si>
    <t>Service</t>
  </si>
  <si>
    <t>Unit</t>
  </si>
  <si>
    <t>Price_EUR (approx.)</t>
  </si>
  <si>
    <t>Aquatic</t>
  </si>
  <si>
    <t>1.1 L Fish Tank</t>
  </si>
  <si>
    <t>week</t>
  </si>
  <si>
    <t>3.5 L Fish Tank</t>
  </si>
  <si>
    <t>Biobank</t>
  </si>
  <si>
    <t>Genomic DNA extraction from blood</t>
  </si>
  <si>
    <t>sample</t>
  </si>
  <si>
    <t>Manual aliquoting</t>
  </si>
  <si>
    <t>Isolation of PBMCs with cell count</t>
  </si>
  <si>
    <t>Tissue processing</t>
  </si>
  <si>
    <t>Cell culture</t>
  </si>
  <si>
    <t>Phlebotomy</t>
  </si>
  <si>
    <t>collection</t>
  </si>
  <si>
    <t>Entry of samples</t>
  </si>
  <si>
    <t>Bioimaging</t>
  </si>
  <si>
    <t>IVIS Lumina</t>
  </si>
  <si>
    <t>hour</t>
  </si>
  <si>
    <t>Leica DM2500</t>
  </si>
  <si>
    <t>Zeiss AxioZoom.V16</t>
  </si>
  <si>
    <t>Zeiss Axiovert 200M</t>
  </si>
  <si>
    <t>Nikon Eclipse Ti</t>
  </si>
  <si>
    <t>Zeiss Cell Observer</t>
  </si>
  <si>
    <t>Zeiss Axioscan 7</t>
  </si>
  <si>
    <t>Zeiss Lightsheet Z.1</t>
  </si>
  <si>
    <t>Spinning Disk Confocals</t>
  </si>
  <si>
    <t>Zeiss Celldiscoverer 7</t>
  </si>
  <si>
    <t>ZEISS LSM Confocals</t>
  </si>
  <si>
    <t>Flow Cytometry</t>
  </si>
  <si>
    <t>Sorter - Conventional</t>
  </si>
  <si>
    <t>Sorter - Spectral</t>
  </si>
  <si>
    <t>Analyzer - Spectral</t>
  </si>
  <si>
    <t>Analyzer - Fortessas + Accuri</t>
  </si>
  <si>
    <t>IFC - Amnis</t>
  </si>
  <si>
    <t>Histopathology</t>
  </si>
  <si>
    <t>Sectioning standard slides</t>
  </si>
  <si>
    <t>slide</t>
  </si>
  <si>
    <t>Sectioning Super frost Plus slides</t>
  </si>
  <si>
    <t>Slide prep</t>
  </si>
  <si>
    <t>Cryo embedding</t>
  </si>
  <si>
    <t>block</t>
  </si>
  <si>
    <t>Cryostat slides</t>
  </si>
  <si>
    <t>H&amp;E staining</t>
  </si>
  <si>
    <t>Histochemistry level 2</t>
  </si>
  <si>
    <t>Histochemistry level 3</t>
  </si>
  <si>
    <t>IHC (DAB)</t>
  </si>
  <si>
    <t>Immunohistochemistry</t>
  </si>
  <si>
    <t>Metabolomics</t>
  </si>
  <si>
    <t>Untargeted Lipidomics</t>
  </si>
  <si>
    <t>run</t>
  </si>
  <si>
    <t>Targeted routine assays</t>
  </si>
  <si>
    <t>Targeted specialized assays qualitative</t>
  </si>
  <si>
    <t>Targeted specialized assays quantitative</t>
  </si>
  <si>
    <t>Untargeted Metabolomics</t>
  </si>
  <si>
    <t>Proteomics</t>
  </si>
  <si>
    <t>Samples</t>
  </si>
  <si>
    <t>Rodent</t>
  </si>
  <si>
    <t>STD Housing</t>
  </si>
  <si>
    <t>AXN Housing</t>
  </si>
  <si>
    <t>GTB Housing</t>
  </si>
  <si>
    <t>MTB Housing</t>
  </si>
  <si>
    <t>MGE Housing</t>
  </si>
  <si>
    <t>Sterilization</t>
  </si>
  <si>
    <t>Tips preparation</t>
  </si>
  <si>
    <t>unit</t>
  </si>
  <si>
    <t>Pasteur pipettes</t>
  </si>
  <si>
    <t>Tubes</t>
  </si>
  <si>
    <t>Screwcap tubes</t>
  </si>
  <si>
    <t>LB media 1000ml</t>
  </si>
  <si>
    <t>LB media 500ml</t>
  </si>
  <si>
    <t>LB media 250ml</t>
  </si>
  <si>
    <t>LB media 100ml</t>
  </si>
  <si>
    <t>Agar plate</t>
  </si>
  <si>
    <r>
      <t>Version 3: June</t>
    </r>
    <r>
      <rPr>
        <sz val="9"/>
        <color rgb="FF000000"/>
        <rFont val="Arial"/>
      </rPr>
      <t xml:space="preserv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</si>
</sst>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2"/>
      <color theme="0"/>
      <name val="Arial"/>
      <family val="2"/>
    </font>
    <font>
      <b/>
      <i/>
      <sz val="12"/>
      <color theme="0"/>
      <name val="Arial"/>
      <family val="2"/>
    </font>
    <font>
      <sz val="11"/>
      <color theme="1"/>
      <name val="Arial"/>
      <family val="2"/>
    </font>
    <font>
      <b/>
      <sz val="18"/>
      <name val="Arial"/>
      <family val="2"/>
    </font>
    <font>
      <sz val="18"/>
      <color theme="1"/>
      <name val="Arial"/>
      <family val="2"/>
    </font>
    <font>
      <b/>
      <sz val="9"/>
      <name val="Arial"/>
      <family val="2"/>
    </font>
    <font>
      <i/>
      <sz val="12"/>
      <color rgb="FFFF0066"/>
      <name val="Arial"/>
      <family val="2"/>
    </font>
    <font>
      <b/>
      <i/>
      <sz val="18"/>
      <color theme="1"/>
      <name val="Arial"/>
      <family val="2"/>
    </font>
    <font>
      <i/>
      <sz val="12"/>
      <color theme="1"/>
      <name val="Arial"/>
      <family val="2"/>
    </font>
    <font>
      <b/>
      <sz val="11"/>
      <color theme="1"/>
      <name val="Arial"/>
      <family val="2"/>
    </font>
    <font>
      <b/>
      <sz val="12"/>
      <name val="Arial"/>
      <family val="2"/>
    </font>
    <font>
      <b/>
      <sz val="12"/>
      <color theme="1"/>
      <name val="Arial"/>
      <family val="2"/>
    </font>
    <font>
      <sz val="12"/>
      <color theme="1"/>
      <name val="Arial"/>
      <family val="2"/>
    </font>
    <font>
      <b/>
      <i/>
      <sz val="12"/>
      <color rgb="FFFF0066"/>
      <name val="Arial"/>
      <family val="2"/>
    </font>
    <font>
      <i/>
      <sz val="12"/>
      <name val="Arial"/>
      <family val="2"/>
    </font>
    <font>
      <sz val="11"/>
      <name val="Arial"/>
      <family val="2"/>
    </font>
    <font>
      <b/>
      <sz val="11"/>
      <color theme="0"/>
      <name val="Arial"/>
      <family val="2"/>
    </font>
    <font>
      <sz val="9"/>
      <color theme="0"/>
      <name val="Arial"/>
      <family val="2"/>
    </font>
    <font>
      <sz val="11"/>
      <color theme="0"/>
      <name val="Arial"/>
      <family val="2"/>
    </font>
    <font>
      <b/>
      <sz val="11"/>
      <name val="Arial"/>
      <family val="2"/>
    </font>
    <font>
      <sz val="11"/>
      <color rgb="FFFF0000"/>
      <name val="Arial"/>
      <family val="2"/>
    </font>
    <font>
      <b/>
      <sz val="9"/>
      <color rgb="FFFF0000"/>
      <name val="Arial"/>
      <family val="2"/>
    </font>
    <font>
      <sz val="11"/>
      <color theme="1"/>
      <name val="Arial"/>
    </font>
    <font>
      <i/>
      <sz val="11"/>
      <color theme="1"/>
      <name val="Arial"/>
      <family val="2"/>
    </font>
    <font>
      <b/>
      <sz val="11"/>
      <name val="Calibri"/>
    </font>
    <font>
      <sz val="11"/>
      <color rgb="FF000000"/>
      <name val="Calibri"/>
      <family val="2"/>
    </font>
    <font>
      <b/>
      <sz val="9"/>
      <color rgb="FF000000"/>
      <name val="Arial"/>
    </font>
    <font>
      <sz val="9"/>
      <color rgb="FF000000"/>
      <name val="Arial"/>
    </font>
  </fonts>
  <fills count="11">
    <fill>
      <patternFill patternType="none"/>
    </fill>
    <fill>
      <patternFill patternType="gray125"/>
    </fill>
    <fill>
      <patternFill patternType="solid">
        <fgColor theme="8" tint="0.79998168889431442"/>
        <bgColor indexed="65"/>
      </patternFill>
    </fill>
    <fill>
      <patternFill patternType="solid">
        <fgColor theme="0"/>
        <bgColor indexed="64"/>
      </patternFill>
    </fill>
    <fill>
      <patternFill patternType="solid">
        <fgColor theme="0" tint="-0.249977111117893"/>
        <bgColor indexed="64"/>
      </patternFill>
    </fill>
    <fill>
      <patternFill patternType="solid">
        <fgColor rgb="FF002060"/>
        <bgColor indexed="64"/>
      </patternFill>
    </fill>
    <fill>
      <patternFill patternType="solid">
        <fgColor rgb="FFA652E5"/>
        <bgColor indexed="64"/>
      </patternFill>
    </fill>
    <fill>
      <patternFill patternType="solid">
        <fgColor rgb="FF0073FF"/>
        <bgColor indexed="64"/>
      </patternFill>
    </fill>
    <fill>
      <patternFill patternType="solid">
        <fgColor rgb="FF99FF33"/>
        <bgColor indexed="64"/>
      </patternFill>
    </fill>
    <fill>
      <patternFill patternType="solid">
        <fgColor rgb="FFFF0066"/>
        <bgColor indexed="64"/>
      </patternFill>
    </fill>
    <fill>
      <patternFill patternType="solid">
        <fgColor rgb="FFFFC1C2"/>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style="thin">
        <color auto="1"/>
      </right>
      <top style="thin">
        <color auto="1"/>
      </top>
      <bottom style="thin">
        <color auto="1"/>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top style="medium">
        <color indexed="64"/>
      </top>
      <bottom style="thin">
        <color auto="1"/>
      </bottom>
      <diagonal/>
    </border>
    <border>
      <left style="thin">
        <color indexed="64"/>
      </left>
      <right/>
      <top/>
      <bottom style="medium">
        <color indexed="64"/>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diagonal/>
    </border>
    <border>
      <left/>
      <right style="medium">
        <color indexed="64"/>
      </right>
      <top style="medium">
        <color indexed="64"/>
      </top>
      <bottom style="thin">
        <color auto="1"/>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style="thin">
        <color auto="1"/>
      </top>
      <bottom/>
      <diagonal/>
    </border>
  </borders>
  <cellStyleXfs count="3">
    <xf numFmtId="0" fontId="0" fillId="0" borderId="0"/>
    <xf numFmtId="0" fontId="1" fillId="0" borderId="0">
      <alignment vertical="center"/>
    </xf>
    <xf numFmtId="0" fontId="2" fillId="2" borderId="0" applyNumberFormat="0" applyBorder="0" applyAlignment="0" applyProtection="0"/>
  </cellStyleXfs>
  <cellXfs count="97">
    <xf numFmtId="0" fontId="0" fillId="0" borderId="0" xfId="0"/>
    <xf numFmtId="0" fontId="6" fillId="0" borderId="2" xfId="0" applyFont="1" applyBorder="1" applyAlignment="1">
      <alignment horizontal="center"/>
    </xf>
    <xf numFmtId="0" fontId="6" fillId="0" borderId="1" xfId="0" applyFont="1" applyBorder="1" applyAlignment="1">
      <alignment horizontal="center"/>
    </xf>
    <xf numFmtId="0" fontId="6" fillId="0" borderId="1" xfId="0" applyFont="1" applyBorder="1"/>
    <xf numFmtId="0" fontId="6" fillId="0" borderId="3" xfId="0" applyFont="1" applyBorder="1" applyAlignment="1">
      <alignment horizontal="center"/>
    </xf>
    <xf numFmtId="0" fontId="6" fillId="0" borderId="14" xfId="0" applyFont="1" applyBorder="1" applyAlignment="1">
      <alignment horizontal="center"/>
    </xf>
    <xf numFmtId="0" fontId="4" fillId="6" borderId="2" xfId="0" applyFont="1" applyFill="1" applyBorder="1" applyAlignment="1">
      <alignment horizontal="center"/>
    </xf>
    <xf numFmtId="0" fontId="4" fillId="6" borderId="9" xfId="0" applyFont="1" applyFill="1" applyBorder="1" applyAlignment="1">
      <alignment horizontal="center"/>
    </xf>
    <xf numFmtId="0" fontId="7" fillId="3" borderId="0" xfId="0" applyFont="1" applyFill="1" applyAlignment="1">
      <alignment vertical="center"/>
    </xf>
    <xf numFmtId="0" fontId="8" fillId="3" borderId="0" xfId="0" applyFont="1" applyFill="1"/>
    <xf numFmtId="0" fontId="6" fillId="3" borderId="0" xfId="0" applyFont="1" applyFill="1"/>
    <xf numFmtId="0" fontId="6" fillId="0" borderId="0" xfId="0" applyFont="1"/>
    <xf numFmtId="0" fontId="10" fillId="3" borderId="0" xfId="0" applyFont="1" applyFill="1"/>
    <xf numFmtId="0" fontId="11" fillId="3" borderId="0" xfId="0" applyFont="1" applyFill="1"/>
    <xf numFmtId="0" fontId="12" fillId="3" borderId="0" xfId="0" applyFont="1" applyFill="1"/>
    <xf numFmtId="0" fontId="13" fillId="3" borderId="0" xfId="2" applyFont="1" applyFill="1" applyBorder="1" applyAlignment="1"/>
    <xf numFmtId="0" fontId="4" fillId="6" borderId="1" xfId="0" applyFont="1" applyFill="1" applyBorder="1" applyAlignment="1">
      <alignment horizontal="right" vertical="center" wrapText="1"/>
    </xf>
    <xf numFmtId="0" fontId="4" fillId="6" borderId="1" xfId="0" applyFont="1" applyFill="1" applyBorder="1" applyAlignment="1">
      <alignment horizontal="center" vertical="center"/>
    </xf>
    <xf numFmtId="0" fontId="16" fillId="0" borderId="1" xfId="0" applyFont="1" applyBorder="1" applyAlignment="1">
      <alignment vertical="center"/>
    </xf>
    <xf numFmtId="0" fontId="16" fillId="0" borderId="1" xfId="0" applyFont="1" applyBorder="1"/>
    <xf numFmtId="0" fontId="6" fillId="0" borderId="1" xfId="0" applyFont="1" applyBorder="1" applyAlignment="1">
      <alignment vertical="center"/>
    </xf>
    <xf numFmtId="0" fontId="6" fillId="0" borderId="9" xfId="0" applyFont="1" applyBorder="1"/>
    <xf numFmtId="0" fontId="14" fillId="8" borderId="1" xfId="0" applyFont="1" applyFill="1" applyBorder="1" applyAlignment="1">
      <alignment horizontal="center"/>
    </xf>
    <xf numFmtId="0" fontId="6" fillId="0" borderId="1" xfId="0" applyFont="1" applyBorder="1" applyAlignment="1">
      <alignment horizontal="left"/>
    </xf>
    <xf numFmtId="0" fontId="6" fillId="0" borderId="9" xfId="0" applyFont="1" applyBorder="1" applyAlignment="1">
      <alignment horizontal="left"/>
    </xf>
    <xf numFmtId="0" fontId="6" fillId="3" borderId="1" xfId="0" applyFont="1" applyFill="1" applyBorder="1" applyAlignment="1">
      <alignment horizontal="left"/>
    </xf>
    <xf numFmtId="0" fontId="6" fillId="0" borderId="23" xfId="0" applyFont="1" applyBorder="1" applyAlignment="1">
      <alignment horizontal="left"/>
    </xf>
    <xf numFmtId="0" fontId="14" fillId="8" borderId="1" xfId="0" applyFont="1" applyFill="1" applyBorder="1" applyAlignment="1">
      <alignment horizontal="right"/>
    </xf>
    <xf numFmtId="0" fontId="6" fillId="0" borderId="0" xfId="0" applyFont="1" applyAlignment="1">
      <alignment horizontal="left"/>
    </xf>
    <xf numFmtId="0" fontId="18" fillId="3" borderId="0" xfId="0" applyFont="1" applyFill="1"/>
    <xf numFmtId="0" fontId="6" fillId="4" borderId="0" xfId="0" applyFont="1" applyFill="1" applyAlignment="1">
      <alignment horizontal="left"/>
    </xf>
    <xf numFmtId="0" fontId="6" fillId="9" borderId="0" xfId="0" applyFont="1" applyFill="1" applyAlignment="1">
      <alignment horizontal="left"/>
    </xf>
    <xf numFmtId="0" fontId="6" fillId="7" borderId="0" xfId="0" applyFont="1" applyFill="1" applyAlignment="1">
      <alignment horizontal="left"/>
    </xf>
    <xf numFmtId="0" fontId="6" fillId="8" borderId="0" xfId="0" applyFont="1" applyFill="1" applyAlignment="1">
      <alignment horizontal="left"/>
    </xf>
    <xf numFmtId="0" fontId="19" fillId="0" borderId="0" xfId="0" applyFont="1"/>
    <xf numFmtId="0" fontId="19" fillId="0" borderId="19" xfId="0" applyFont="1" applyBorder="1"/>
    <xf numFmtId="0" fontId="6" fillId="0" borderId="21" xfId="0" applyFont="1" applyBorder="1" applyAlignment="1">
      <alignment horizontal="right"/>
    </xf>
    <xf numFmtId="0" fontId="19" fillId="0" borderId="1" xfId="0" applyFont="1" applyBorder="1" applyAlignment="1">
      <alignment horizontal="center" vertical="center"/>
    </xf>
    <xf numFmtId="0" fontId="19" fillId="0" borderId="13" xfId="0" applyFont="1" applyBorder="1" applyAlignment="1">
      <alignment horizontal="center" vertical="center"/>
    </xf>
    <xf numFmtId="0" fontId="21" fillId="4" borderId="5" xfId="0" applyFont="1" applyFill="1" applyBorder="1" applyAlignment="1">
      <alignment horizontal="left" vertical="center"/>
    </xf>
    <xf numFmtId="0" fontId="21" fillId="0" borderId="6" xfId="0" applyFont="1" applyBorder="1" applyAlignment="1">
      <alignment horizontal="left" vertical="center"/>
    </xf>
    <xf numFmtId="0" fontId="21" fillId="0" borderId="5" xfId="0" applyFont="1" applyBorder="1" applyAlignment="1">
      <alignment horizontal="left" vertical="center"/>
    </xf>
    <xf numFmtId="0" fontId="6" fillId="0" borderId="22" xfId="0" applyFont="1" applyBorder="1" applyAlignment="1">
      <alignment horizontal="right"/>
    </xf>
    <xf numFmtId="0" fontId="21" fillId="0" borderId="16" xfId="0" applyFont="1" applyBorder="1" applyAlignment="1">
      <alignment horizontal="left" vertical="center"/>
    </xf>
    <xf numFmtId="0" fontId="21" fillId="0" borderId="7" xfId="0" applyFont="1" applyBorder="1" applyAlignment="1">
      <alignment horizontal="left" vertical="center"/>
    </xf>
    <xf numFmtId="0" fontId="21" fillId="4" borderId="7" xfId="0" applyFont="1" applyFill="1" applyBorder="1" applyAlignment="1">
      <alignment horizontal="left" vertical="center"/>
    </xf>
    <xf numFmtId="0" fontId="21" fillId="8" borderId="7" xfId="0" applyFont="1" applyFill="1" applyBorder="1" applyAlignment="1">
      <alignment horizontal="left" vertical="center"/>
    </xf>
    <xf numFmtId="0" fontId="21" fillId="7" borderId="8" xfId="0" applyFont="1" applyFill="1" applyBorder="1" applyAlignment="1">
      <alignment horizontal="left" vertical="center"/>
    </xf>
    <xf numFmtId="0" fontId="19" fillId="0" borderId="0" xfId="0" applyFont="1" applyAlignment="1">
      <alignment horizontal="left"/>
    </xf>
    <xf numFmtId="0" fontId="23" fillId="0" borderId="0" xfId="0" applyFont="1" applyAlignment="1">
      <alignment horizontal="left"/>
    </xf>
    <xf numFmtId="0" fontId="6" fillId="0" borderId="5" xfId="0" applyFont="1" applyBorder="1" applyAlignment="1">
      <alignment horizontal="center"/>
    </xf>
    <xf numFmtId="0" fontId="6" fillId="0" borderId="0" xfId="0" applyFont="1" applyAlignment="1">
      <alignment horizontal="center"/>
    </xf>
    <xf numFmtId="0" fontId="22" fillId="0" borderId="0" xfId="0" applyFont="1" applyAlignment="1">
      <alignment horizontal="center" vertical="center"/>
    </xf>
    <xf numFmtId="0" fontId="4" fillId="5" borderId="10" xfId="0" applyFont="1" applyFill="1" applyBorder="1" applyAlignment="1">
      <alignment horizontal="center"/>
    </xf>
    <xf numFmtId="0" fontId="4" fillId="5" borderId="11" xfId="0" applyFont="1" applyFill="1" applyBorder="1" applyAlignment="1">
      <alignment horizontal="center"/>
    </xf>
    <xf numFmtId="0" fontId="4" fillId="5" borderId="12" xfId="0" applyFont="1" applyFill="1" applyBorder="1" applyAlignment="1">
      <alignment horizontal="center"/>
    </xf>
    <xf numFmtId="0" fontId="6" fillId="0" borderId="9" xfId="0" applyFont="1" applyBorder="1" applyAlignment="1">
      <alignment horizontal="center"/>
    </xf>
    <xf numFmtId="0" fontId="24" fillId="0" borderId="1" xfId="0" applyFont="1" applyBorder="1" applyAlignment="1">
      <alignment horizontal="center"/>
    </xf>
    <xf numFmtId="0" fontId="24" fillId="0" borderId="13" xfId="0" applyFont="1" applyBorder="1" applyAlignment="1">
      <alignment horizontal="center"/>
    </xf>
    <xf numFmtId="0" fontId="21" fillId="0" borderId="0" xfId="0" applyFont="1" applyAlignment="1">
      <alignment horizontal="left" vertical="center"/>
    </xf>
    <xf numFmtId="0" fontId="21" fillId="4" borderId="0" xfId="0" applyFont="1" applyFill="1" applyAlignment="1">
      <alignment horizontal="left" vertical="center"/>
    </xf>
    <xf numFmtId="0" fontId="9" fillId="8" borderId="0" xfId="0" applyFont="1" applyFill="1" applyAlignment="1">
      <alignment horizontal="left" vertical="center"/>
    </xf>
    <xf numFmtId="0" fontId="21" fillId="7" borderId="0" xfId="0" applyFont="1" applyFill="1" applyAlignment="1">
      <alignment horizontal="left" vertical="center"/>
    </xf>
    <xf numFmtId="0" fontId="21" fillId="8" borderId="0" xfId="0" applyFont="1" applyFill="1" applyAlignment="1">
      <alignment horizontal="left" vertical="center"/>
    </xf>
    <xf numFmtId="0" fontId="20" fillId="0" borderId="0" xfId="0" applyFont="1" applyAlignment="1">
      <alignment horizontal="center"/>
    </xf>
    <xf numFmtId="0" fontId="19" fillId="0" borderId="0" xfId="0" applyFont="1" applyAlignment="1">
      <alignment horizontal="center" vertical="center"/>
    </xf>
    <xf numFmtId="0" fontId="9" fillId="0" borderId="0" xfId="0" applyFont="1" applyAlignment="1">
      <alignment horizontal="left" vertical="center"/>
    </xf>
    <xf numFmtId="0" fontId="25" fillId="8" borderId="0" xfId="0" applyFont="1" applyFill="1" applyAlignment="1">
      <alignment horizontal="left" vertical="center"/>
    </xf>
    <xf numFmtId="0" fontId="21" fillId="4" borderId="6" xfId="0" applyFont="1" applyFill="1" applyBorder="1" applyAlignment="1">
      <alignment horizontal="left" vertical="center"/>
    </xf>
    <xf numFmtId="0" fontId="6" fillId="0" borderId="7" xfId="0" applyFont="1" applyBorder="1" applyAlignment="1">
      <alignment horizontal="left"/>
    </xf>
    <xf numFmtId="0" fontId="9" fillId="8" borderId="7" xfId="0" applyFont="1" applyFill="1" applyBorder="1" applyAlignment="1">
      <alignment horizontal="left" vertical="center"/>
    </xf>
    <xf numFmtId="0" fontId="4" fillId="5" borderId="1" xfId="0" applyFont="1" applyFill="1" applyBorder="1" applyAlignment="1">
      <alignment horizontal="center"/>
    </xf>
    <xf numFmtId="0" fontId="4" fillId="5" borderId="13" xfId="0" applyFont="1" applyFill="1" applyBorder="1" applyAlignment="1">
      <alignment horizontal="center"/>
    </xf>
    <xf numFmtId="0" fontId="26" fillId="0" borderId="0" xfId="0" applyFont="1"/>
    <xf numFmtId="0" fontId="24" fillId="0" borderId="0" xfId="0" applyFont="1"/>
    <xf numFmtId="0" fontId="24" fillId="10" borderId="1" xfId="0" applyFont="1" applyFill="1" applyBorder="1" applyAlignment="1">
      <alignment horizontal="center"/>
    </xf>
    <xf numFmtId="0" fontId="24" fillId="10" borderId="13" xfId="0" applyFont="1" applyFill="1" applyBorder="1" applyAlignment="1">
      <alignment horizontal="center"/>
    </xf>
    <xf numFmtId="0" fontId="27" fillId="0" borderId="0" xfId="0" applyFont="1"/>
    <xf numFmtId="0" fontId="28" fillId="0" borderId="1" xfId="0" applyFont="1" applyBorder="1"/>
    <xf numFmtId="0" fontId="28" fillId="0" borderId="4" xfId="0" applyFont="1" applyBorder="1"/>
    <xf numFmtId="0" fontId="29" fillId="0" borderId="0" xfId="0" applyFont="1"/>
    <xf numFmtId="0" fontId="30" fillId="3" borderId="0" xfId="0" applyFont="1" applyFill="1" applyAlignment="1">
      <alignment vertical="center"/>
    </xf>
    <xf numFmtId="0" fontId="13" fillId="0" borderId="0" xfId="0" applyFont="1" applyAlignment="1">
      <alignment horizontal="left"/>
    </xf>
    <xf numFmtId="0" fontId="20" fillId="6" borderId="15" xfId="0" applyFont="1" applyFill="1" applyBorder="1" applyAlignment="1">
      <alignment horizontal="center"/>
    </xf>
    <xf numFmtId="0" fontId="20" fillId="6" borderId="17" xfId="0" applyFont="1" applyFill="1" applyBorder="1" applyAlignment="1">
      <alignment horizontal="center"/>
    </xf>
    <xf numFmtId="0" fontId="20" fillId="6" borderId="18" xfId="0" applyFont="1" applyFill="1" applyBorder="1" applyAlignment="1">
      <alignment horizontal="center"/>
    </xf>
    <xf numFmtId="0" fontId="0" fillId="0" borderId="17" xfId="0" applyBorder="1" applyAlignment="1">
      <alignment horizontal="center"/>
    </xf>
    <xf numFmtId="0" fontId="0" fillId="0" borderId="20" xfId="0" applyBorder="1" applyAlignment="1">
      <alignment horizontal="center"/>
    </xf>
    <xf numFmtId="0" fontId="4" fillId="7" borderId="1" xfId="0" applyFont="1" applyFill="1" applyBorder="1" applyAlignment="1">
      <alignment horizontal="left" vertical="center"/>
    </xf>
    <xf numFmtId="0" fontId="16" fillId="3" borderId="9" xfId="0" applyFont="1" applyFill="1" applyBorder="1" applyAlignment="1">
      <alignment horizontal="left" vertical="center"/>
    </xf>
    <xf numFmtId="0" fontId="6" fillId="0" borderId="4" xfId="0" applyFont="1" applyBorder="1" applyAlignment="1">
      <alignment horizontal="left" vertical="center"/>
    </xf>
    <xf numFmtId="0" fontId="16" fillId="3" borderId="1" xfId="0" applyFont="1" applyFill="1" applyBorder="1" applyAlignment="1">
      <alignment horizontal="left" vertical="center"/>
    </xf>
    <xf numFmtId="0" fontId="15" fillId="3" borderId="1" xfId="0" applyFont="1" applyFill="1" applyBorder="1" applyAlignment="1">
      <alignment horizontal="center" vertical="center"/>
    </xf>
    <xf numFmtId="0" fontId="14" fillId="0" borderId="1" xfId="0" applyFont="1" applyBorder="1" applyAlignment="1">
      <alignment horizontal="center" vertical="center"/>
    </xf>
    <xf numFmtId="0" fontId="15" fillId="3" borderId="1" xfId="0" applyFont="1" applyFill="1" applyBorder="1"/>
    <xf numFmtId="0" fontId="16" fillId="3" borderId="1" xfId="0" applyFont="1" applyFill="1" applyBorder="1" applyAlignment="1">
      <alignment horizontal="left" vertical="center" wrapText="1"/>
    </xf>
    <xf numFmtId="0" fontId="4" fillId="6" borderId="1" xfId="0" applyFont="1" applyFill="1" applyBorder="1"/>
  </cellXfs>
  <cellStyles count="3">
    <cellStyle name="20% - Accent5" xfId="2" builtinId="46"/>
    <cellStyle name="Normal" xfId="0" builtinId="0"/>
    <cellStyle name="Normal 2" xfId="1" xr:uid="{00000000-0005-0000-0000-000002000000}"/>
  </cellStyles>
  <dxfs count="0"/>
  <tableStyles count="0" defaultTableStyle="TableStyleMedium2" defaultPivotStyle="PivotStyleLight16"/>
  <colors>
    <mruColors>
      <color rgb="FFFFC1C2"/>
      <color rgb="FFFF7C80"/>
      <color rgb="FF99FF33"/>
      <color rgb="FFFF0066"/>
      <color rgb="FFA652E5"/>
      <color rgb="FF0073FF"/>
      <color rgb="FF009A80"/>
      <color rgb="FF00C6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15240</xdr:colOff>
      <xdr:row>12</xdr:row>
      <xdr:rowOff>167640</xdr:rowOff>
    </xdr:from>
    <xdr:to>
      <xdr:col>8</xdr:col>
      <xdr:colOff>15240</xdr:colOff>
      <xdr:row>17</xdr:row>
      <xdr:rowOff>0</xdr:rowOff>
    </xdr:to>
    <xdr:cxnSp macro="">
      <xdr:nvCxnSpPr>
        <xdr:cNvPr id="3" name="Straight Connector 2">
          <a:extLst>
            <a:ext uri="{FF2B5EF4-FFF2-40B4-BE49-F238E27FC236}">
              <a16:creationId xmlns:a16="http://schemas.microsoft.com/office/drawing/2014/main" id="{E2C923AE-8A06-5498-B422-A0628B78554E}"/>
            </a:ext>
          </a:extLst>
        </xdr:cNvPr>
        <xdr:cNvCxnSpPr/>
      </xdr:nvCxnSpPr>
      <xdr:spPr>
        <a:xfrm>
          <a:off x="7498080" y="2057400"/>
          <a:ext cx="0" cy="929640"/>
        </a:xfrm>
        <a:prstGeom prst="line">
          <a:avLst/>
        </a:prstGeom>
        <a:ln w="28575">
          <a:solidFill>
            <a:srgbClr val="FF0066"/>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14</xdr:col>
      <xdr:colOff>15240</xdr:colOff>
      <xdr:row>13</xdr:row>
      <xdr:rowOff>0</xdr:rowOff>
    </xdr:from>
    <xdr:to>
      <xdr:col>14</xdr:col>
      <xdr:colOff>15240</xdr:colOff>
      <xdr:row>17</xdr:row>
      <xdr:rowOff>15240</xdr:rowOff>
    </xdr:to>
    <xdr:cxnSp macro="">
      <xdr:nvCxnSpPr>
        <xdr:cNvPr id="7" name="Straight Connector 6">
          <a:extLst>
            <a:ext uri="{FF2B5EF4-FFF2-40B4-BE49-F238E27FC236}">
              <a16:creationId xmlns:a16="http://schemas.microsoft.com/office/drawing/2014/main" id="{C74168CB-1C62-4AFC-B81E-FB6147685348}"/>
            </a:ext>
          </a:extLst>
        </xdr:cNvPr>
        <xdr:cNvCxnSpPr/>
      </xdr:nvCxnSpPr>
      <xdr:spPr>
        <a:xfrm>
          <a:off x="9052560" y="2072640"/>
          <a:ext cx="0" cy="929640"/>
        </a:xfrm>
        <a:prstGeom prst="line">
          <a:avLst/>
        </a:prstGeom>
        <a:ln w="28575">
          <a:solidFill>
            <a:srgbClr val="FF0066"/>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7620</xdr:colOff>
      <xdr:row>5</xdr:row>
      <xdr:rowOff>60960</xdr:rowOff>
    </xdr:from>
    <xdr:to>
      <xdr:col>5</xdr:col>
      <xdr:colOff>7620</xdr:colOff>
      <xdr:row>16</xdr:row>
      <xdr:rowOff>68580</xdr:rowOff>
    </xdr:to>
    <xdr:cxnSp macro="">
      <xdr:nvCxnSpPr>
        <xdr:cNvPr id="5" name="Straight Connector 4">
          <a:extLst>
            <a:ext uri="{FF2B5EF4-FFF2-40B4-BE49-F238E27FC236}">
              <a16:creationId xmlns:a16="http://schemas.microsoft.com/office/drawing/2014/main" id="{5914D0A3-7E18-4DC1-BCED-0B93E4FF560E}"/>
            </a:ext>
          </a:extLst>
        </xdr:cNvPr>
        <xdr:cNvCxnSpPr/>
      </xdr:nvCxnSpPr>
      <xdr:spPr>
        <a:xfrm>
          <a:off x="4747260" y="1287780"/>
          <a:ext cx="0" cy="1988820"/>
        </a:xfrm>
        <a:prstGeom prst="line">
          <a:avLst/>
        </a:prstGeom>
        <a:ln w="28575">
          <a:solidFill>
            <a:srgbClr val="FF0066"/>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0</xdr:colOff>
      <xdr:row>5</xdr:row>
      <xdr:rowOff>15240</xdr:rowOff>
    </xdr:from>
    <xdr:to>
      <xdr:col>4</xdr:col>
      <xdr:colOff>0</xdr:colOff>
      <xdr:row>16</xdr:row>
      <xdr:rowOff>45720</xdr:rowOff>
    </xdr:to>
    <xdr:cxnSp macro="">
      <xdr:nvCxnSpPr>
        <xdr:cNvPr id="6" name="Straight Connector 5">
          <a:extLst>
            <a:ext uri="{FF2B5EF4-FFF2-40B4-BE49-F238E27FC236}">
              <a16:creationId xmlns:a16="http://schemas.microsoft.com/office/drawing/2014/main" id="{2C8B4C86-0CDC-45EB-87B8-987C843B28A6}"/>
            </a:ext>
          </a:extLst>
        </xdr:cNvPr>
        <xdr:cNvCxnSpPr/>
      </xdr:nvCxnSpPr>
      <xdr:spPr>
        <a:xfrm>
          <a:off x="4130040" y="1303020"/>
          <a:ext cx="0" cy="2011680"/>
        </a:xfrm>
        <a:prstGeom prst="line">
          <a:avLst/>
        </a:prstGeom>
        <a:ln w="28575">
          <a:solidFill>
            <a:srgbClr val="FF0066"/>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7620</xdr:colOff>
      <xdr:row>17</xdr:row>
      <xdr:rowOff>15240</xdr:rowOff>
    </xdr:from>
    <xdr:to>
      <xdr:col>5</xdr:col>
      <xdr:colOff>7620</xdr:colOff>
      <xdr:row>28</xdr:row>
      <xdr:rowOff>22860</xdr:rowOff>
    </xdr:to>
    <xdr:cxnSp macro="">
      <xdr:nvCxnSpPr>
        <xdr:cNvPr id="14" name="Straight Connector 13">
          <a:extLst>
            <a:ext uri="{FF2B5EF4-FFF2-40B4-BE49-F238E27FC236}">
              <a16:creationId xmlns:a16="http://schemas.microsoft.com/office/drawing/2014/main" id="{BA93C672-0623-405B-B931-F383F5B41BBB}"/>
            </a:ext>
          </a:extLst>
        </xdr:cNvPr>
        <xdr:cNvCxnSpPr/>
      </xdr:nvCxnSpPr>
      <xdr:spPr>
        <a:xfrm>
          <a:off x="3657600" y="1104900"/>
          <a:ext cx="0" cy="1988820"/>
        </a:xfrm>
        <a:prstGeom prst="line">
          <a:avLst/>
        </a:prstGeom>
        <a:ln w="28575">
          <a:solidFill>
            <a:srgbClr val="FF0066"/>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15240</xdr:colOff>
      <xdr:row>17</xdr:row>
      <xdr:rowOff>0</xdr:rowOff>
    </xdr:from>
    <xdr:to>
      <xdr:col>4</xdr:col>
      <xdr:colOff>15240</xdr:colOff>
      <xdr:row>28</xdr:row>
      <xdr:rowOff>45720</xdr:rowOff>
    </xdr:to>
    <xdr:cxnSp macro="">
      <xdr:nvCxnSpPr>
        <xdr:cNvPr id="15" name="Straight Connector 14">
          <a:extLst>
            <a:ext uri="{FF2B5EF4-FFF2-40B4-BE49-F238E27FC236}">
              <a16:creationId xmlns:a16="http://schemas.microsoft.com/office/drawing/2014/main" id="{930C10E5-694F-4E92-A575-8CB83A673C81}"/>
            </a:ext>
          </a:extLst>
        </xdr:cNvPr>
        <xdr:cNvCxnSpPr/>
      </xdr:nvCxnSpPr>
      <xdr:spPr>
        <a:xfrm>
          <a:off x="4145280" y="3390900"/>
          <a:ext cx="0" cy="2026920"/>
        </a:xfrm>
        <a:prstGeom prst="line">
          <a:avLst/>
        </a:prstGeom>
        <a:ln w="28575">
          <a:solidFill>
            <a:srgbClr val="FF0066"/>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7620</xdr:colOff>
      <xdr:row>29</xdr:row>
      <xdr:rowOff>15240</xdr:rowOff>
    </xdr:from>
    <xdr:to>
      <xdr:col>5</xdr:col>
      <xdr:colOff>7620</xdr:colOff>
      <xdr:row>40</xdr:row>
      <xdr:rowOff>22860</xdr:rowOff>
    </xdr:to>
    <xdr:cxnSp macro="">
      <xdr:nvCxnSpPr>
        <xdr:cNvPr id="17" name="Straight Connector 16">
          <a:extLst>
            <a:ext uri="{FF2B5EF4-FFF2-40B4-BE49-F238E27FC236}">
              <a16:creationId xmlns:a16="http://schemas.microsoft.com/office/drawing/2014/main" id="{0957FD17-384D-462B-AE52-FEC79712BFD2}"/>
            </a:ext>
          </a:extLst>
        </xdr:cNvPr>
        <xdr:cNvCxnSpPr/>
      </xdr:nvCxnSpPr>
      <xdr:spPr>
        <a:xfrm>
          <a:off x="4747260" y="5570220"/>
          <a:ext cx="0" cy="1988820"/>
        </a:xfrm>
        <a:prstGeom prst="line">
          <a:avLst/>
        </a:prstGeom>
        <a:ln w="28575">
          <a:solidFill>
            <a:srgbClr val="FF0066"/>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15240</xdr:colOff>
      <xdr:row>29</xdr:row>
      <xdr:rowOff>22860</xdr:rowOff>
    </xdr:from>
    <xdr:to>
      <xdr:col>4</xdr:col>
      <xdr:colOff>15240</xdr:colOff>
      <xdr:row>40</xdr:row>
      <xdr:rowOff>68580</xdr:rowOff>
    </xdr:to>
    <xdr:cxnSp macro="">
      <xdr:nvCxnSpPr>
        <xdr:cNvPr id="18" name="Straight Connector 17">
          <a:extLst>
            <a:ext uri="{FF2B5EF4-FFF2-40B4-BE49-F238E27FC236}">
              <a16:creationId xmlns:a16="http://schemas.microsoft.com/office/drawing/2014/main" id="{B4D3D0AE-E1E7-4697-9B26-CC13C045C818}"/>
            </a:ext>
          </a:extLst>
        </xdr:cNvPr>
        <xdr:cNvCxnSpPr/>
      </xdr:nvCxnSpPr>
      <xdr:spPr>
        <a:xfrm>
          <a:off x="4145280" y="5577840"/>
          <a:ext cx="0" cy="2026920"/>
        </a:xfrm>
        <a:prstGeom prst="line">
          <a:avLst/>
        </a:prstGeom>
        <a:ln w="28575">
          <a:solidFill>
            <a:srgbClr val="FF0066"/>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7620</xdr:colOff>
      <xdr:row>41</xdr:row>
      <xdr:rowOff>0</xdr:rowOff>
    </xdr:from>
    <xdr:to>
      <xdr:col>5</xdr:col>
      <xdr:colOff>7620</xdr:colOff>
      <xdr:row>41</xdr:row>
      <xdr:rowOff>22860</xdr:rowOff>
    </xdr:to>
    <xdr:cxnSp macro="">
      <xdr:nvCxnSpPr>
        <xdr:cNvPr id="20" name="Straight Connector 19">
          <a:extLst>
            <a:ext uri="{FF2B5EF4-FFF2-40B4-BE49-F238E27FC236}">
              <a16:creationId xmlns:a16="http://schemas.microsoft.com/office/drawing/2014/main" id="{4727A0C8-AE7F-4F27-8038-B84F9CD18E35}"/>
            </a:ext>
          </a:extLst>
        </xdr:cNvPr>
        <xdr:cNvCxnSpPr/>
      </xdr:nvCxnSpPr>
      <xdr:spPr>
        <a:xfrm>
          <a:off x="3657600" y="5433060"/>
          <a:ext cx="0" cy="1988820"/>
        </a:xfrm>
        <a:prstGeom prst="line">
          <a:avLst/>
        </a:prstGeom>
        <a:ln w="28575">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0</xdr:colOff>
      <xdr:row>41</xdr:row>
      <xdr:rowOff>0</xdr:rowOff>
    </xdr:from>
    <xdr:to>
      <xdr:col>4</xdr:col>
      <xdr:colOff>0</xdr:colOff>
      <xdr:row>41</xdr:row>
      <xdr:rowOff>45720</xdr:rowOff>
    </xdr:to>
    <xdr:cxnSp macro="">
      <xdr:nvCxnSpPr>
        <xdr:cNvPr id="21" name="Straight Connector 20">
          <a:extLst>
            <a:ext uri="{FF2B5EF4-FFF2-40B4-BE49-F238E27FC236}">
              <a16:creationId xmlns:a16="http://schemas.microsoft.com/office/drawing/2014/main" id="{2BB3603E-3D3C-4510-BA19-8D1E0306D3AA}"/>
            </a:ext>
          </a:extLst>
        </xdr:cNvPr>
        <xdr:cNvCxnSpPr/>
      </xdr:nvCxnSpPr>
      <xdr:spPr>
        <a:xfrm>
          <a:off x="4130040" y="7719060"/>
          <a:ext cx="0" cy="2026920"/>
        </a:xfrm>
        <a:prstGeom prst="line">
          <a:avLst/>
        </a:prstGeom>
        <a:ln w="28575">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4B5D9-FC5B-4A76-81E2-6F43EBC726AC}">
  <sheetPr>
    <pageSetUpPr fitToPage="1"/>
  </sheetPr>
  <dimension ref="A1:E21"/>
  <sheetViews>
    <sheetView workbookViewId="0">
      <selection activeCell="A2" sqref="A2"/>
    </sheetView>
  </sheetViews>
  <sheetFormatPr defaultColWidth="8.88671875" defaultRowHeight="13.8" x14ac:dyDescent="0.25"/>
  <cols>
    <col min="1" max="1" width="15.109375" style="11" customWidth="1"/>
    <col min="2" max="2" width="34.44140625" style="11" customWidth="1"/>
    <col min="3" max="3" width="28.5546875" style="11" customWidth="1"/>
    <col min="4" max="4" width="63" style="11" customWidth="1"/>
    <col min="5" max="5" width="38.44140625" style="11" customWidth="1"/>
    <col min="6" max="16384" width="8.88671875" style="11"/>
  </cols>
  <sheetData>
    <row r="1" spans="1:5" ht="22.8" x14ac:dyDescent="0.25">
      <c r="A1" s="8" t="s">
        <v>0</v>
      </c>
    </row>
    <row r="2" spans="1:5" x14ac:dyDescent="0.25">
      <c r="A2" s="81" t="s">
        <v>156</v>
      </c>
    </row>
    <row r="3" spans="1:5" ht="15.6" x14ac:dyDescent="0.3">
      <c r="A3" s="29" t="s">
        <v>1</v>
      </c>
    </row>
    <row r="5" spans="1:5" ht="15.6" x14ac:dyDescent="0.3">
      <c r="A5" s="6" t="s">
        <v>2</v>
      </c>
      <c r="B5" s="7" t="s">
        <v>3</v>
      </c>
      <c r="C5" s="7" t="s">
        <v>4</v>
      </c>
      <c r="D5" s="7" t="s">
        <v>5</v>
      </c>
    </row>
    <row r="6" spans="1:5" ht="104.1" customHeight="1" x14ac:dyDescent="0.25">
      <c r="A6" s="1" t="s">
        <v>6</v>
      </c>
      <c r="B6" s="2"/>
      <c r="C6" s="3" t="s">
        <v>7</v>
      </c>
      <c r="D6" s="2"/>
    </row>
    <row r="7" spans="1:5" ht="111.6" customHeight="1" x14ac:dyDescent="0.25">
      <c r="A7" s="1" t="s">
        <v>8</v>
      </c>
      <c r="B7" s="2"/>
      <c r="C7" s="3" t="s">
        <v>9</v>
      </c>
      <c r="D7" s="2"/>
    </row>
    <row r="8" spans="1:5" ht="108" customHeight="1" x14ac:dyDescent="0.25">
      <c r="A8" s="1" t="s">
        <v>10</v>
      </c>
      <c r="B8" s="2"/>
      <c r="C8" s="3" t="s">
        <v>11</v>
      </c>
      <c r="D8" s="2"/>
    </row>
    <row r="9" spans="1:5" ht="14.4" thickBot="1" x14ac:dyDescent="0.3">
      <c r="A9" s="50"/>
      <c r="B9" s="51"/>
      <c r="C9" s="51"/>
      <c r="D9" s="52"/>
    </row>
    <row r="10" spans="1:5" ht="15.6" x14ac:dyDescent="0.3">
      <c r="A10" s="53" t="s">
        <v>12</v>
      </c>
      <c r="B10" s="54" t="s">
        <v>13</v>
      </c>
      <c r="C10" s="55" t="s">
        <v>14</v>
      </c>
      <c r="D10" s="55" t="s">
        <v>15</v>
      </c>
    </row>
    <row r="11" spans="1:5" x14ac:dyDescent="0.25">
      <c r="A11" s="1" t="s">
        <v>16</v>
      </c>
      <c r="B11" s="2"/>
      <c r="C11" s="56"/>
      <c r="D11" s="2"/>
    </row>
    <row r="12" spans="1:5" x14ac:dyDescent="0.25">
      <c r="A12" s="1" t="s">
        <v>17</v>
      </c>
      <c r="B12" s="2"/>
      <c r="C12" s="56"/>
      <c r="D12" s="2"/>
    </row>
    <row r="13" spans="1:5" x14ac:dyDescent="0.25">
      <c r="A13" s="1" t="s">
        <v>18</v>
      </c>
      <c r="B13" s="2"/>
      <c r="C13" s="56"/>
      <c r="D13" s="2"/>
    </row>
    <row r="14" spans="1:5" x14ac:dyDescent="0.25">
      <c r="A14" s="51"/>
      <c r="B14" s="51"/>
      <c r="C14" s="51"/>
      <c r="D14" s="51"/>
    </row>
    <row r="15" spans="1:5" ht="15.6" x14ac:dyDescent="0.3">
      <c r="A15" s="71" t="s">
        <v>19</v>
      </c>
      <c r="B15" s="71" t="s">
        <v>20</v>
      </c>
      <c r="C15" s="72" t="s">
        <v>21</v>
      </c>
      <c r="D15" s="71" t="s">
        <v>22</v>
      </c>
    </row>
    <row r="16" spans="1:5" ht="14.4" x14ac:dyDescent="0.3">
      <c r="A16" s="75" t="s">
        <v>23</v>
      </c>
      <c r="B16" s="75" t="s">
        <v>24</v>
      </c>
      <c r="C16" s="76" t="s">
        <v>25</v>
      </c>
      <c r="D16" s="75" t="s">
        <v>26</v>
      </c>
      <c r="E16" s="77" t="s">
        <v>27</v>
      </c>
    </row>
    <row r="17" spans="1:4" x14ac:dyDescent="0.25">
      <c r="A17" s="2" t="s">
        <v>28</v>
      </c>
      <c r="B17" s="57"/>
      <c r="C17" s="58"/>
      <c r="D17" s="57"/>
    </row>
    <row r="18" spans="1:4" ht="14.4" thickBot="1" x14ac:dyDescent="0.3"/>
    <row r="19" spans="1:4" ht="15.6" x14ac:dyDescent="0.3">
      <c r="A19" s="53" t="s">
        <v>29</v>
      </c>
      <c r="B19" s="54" t="s">
        <v>30</v>
      </c>
    </row>
    <row r="20" spans="1:4" x14ac:dyDescent="0.25">
      <c r="A20" s="1">
        <v>1</v>
      </c>
      <c r="B20" s="2" t="s">
        <v>25</v>
      </c>
    </row>
    <row r="21" spans="1:4" ht="14.4" thickBot="1" x14ac:dyDescent="0.3">
      <c r="A21" s="4">
        <v>2</v>
      </c>
      <c r="B21" s="5" t="s">
        <v>31</v>
      </c>
    </row>
  </sheetData>
  <pageMargins left="0.7" right="0.7" top="0.75" bottom="0.75" header="0.3" footer="0.3"/>
  <pageSetup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C9A96-135D-4D75-B0D2-7BA1B27981AA}">
  <sheetPr>
    <pageSetUpPr fitToPage="1"/>
  </sheetPr>
  <dimension ref="A1:AM22"/>
  <sheetViews>
    <sheetView workbookViewId="0">
      <selection activeCell="A2" sqref="A2"/>
    </sheetView>
  </sheetViews>
  <sheetFormatPr defaultColWidth="8.88671875" defaultRowHeight="13.8" x14ac:dyDescent="0.25"/>
  <cols>
    <col min="1" max="1" width="12" style="28" customWidth="1"/>
    <col min="2" max="2" width="11" style="28" customWidth="1"/>
    <col min="3" max="39" width="3.5546875" style="28" customWidth="1"/>
    <col min="40" max="52" width="3.5546875" style="11" customWidth="1"/>
    <col min="53" max="16384" width="8.88671875" style="11"/>
  </cols>
  <sheetData>
    <row r="1" spans="1:38" ht="22.8" x14ac:dyDescent="0.4">
      <c r="A1" s="8" t="s">
        <v>32</v>
      </c>
      <c r="B1" s="9"/>
      <c r="C1" s="9"/>
      <c r="D1" s="10"/>
    </row>
    <row r="2" spans="1:38" ht="20.399999999999999" customHeight="1" x14ac:dyDescent="0.4">
      <c r="A2" s="81" t="s">
        <v>156</v>
      </c>
      <c r="B2" s="9"/>
      <c r="C2" s="9"/>
      <c r="D2" s="10"/>
    </row>
    <row r="3" spans="1:38" ht="14.4" customHeight="1" x14ac:dyDescent="0.3">
      <c r="A3" s="12" t="s">
        <v>33</v>
      </c>
    </row>
    <row r="4" spans="1:38" ht="14.4" customHeight="1" x14ac:dyDescent="0.3">
      <c r="A4" s="12" t="s">
        <v>34</v>
      </c>
    </row>
    <row r="5" spans="1:38" ht="15.6" x14ac:dyDescent="0.3">
      <c r="A5" s="29" t="s">
        <v>35</v>
      </c>
    </row>
    <row r="6" spans="1:38" ht="15.6" x14ac:dyDescent="0.3">
      <c r="A6" s="29"/>
    </row>
    <row r="7" spans="1:38" x14ac:dyDescent="0.25">
      <c r="A7" s="82" t="s">
        <v>36</v>
      </c>
      <c r="B7" s="82"/>
    </row>
    <row r="8" spans="1:38" x14ac:dyDescent="0.25">
      <c r="A8" s="30"/>
      <c r="B8" s="28" t="s">
        <v>37</v>
      </c>
    </row>
    <row r="9" spans="1:38" x14ac:dyDescent="0.25">
      <c r="A9" s="31"/>
      <c r="B9" s="28" t="s">
        <v>29</v>
      </c>
    </row>
    <row r="10" spans="1:38" x14ac:dyDescent="0.25">
      <c r="A10" s="32"/>
      <c r="B10" s="28" t="s">
        <v>38</v>
      </c>
    </row>
    <row r="11" spans="1:38" x14ac:dyDescent="0.25">
      <c r="A11" s="33"/>
      <c r="B11" s="28" t="s">
        <v>39</v>
      </c>
    </row>
    <row r="12" spans="1:38" s="34" customFormat="1" ht="14.4" thickBot="1" x14ac:dyDescent="0.3"/>
    <row r="13" spans="1:38" ht="14.4" x14ac:dyDescent="0.3">
      <c r="B13" s="35"/>
      <c r="C13" s="83" t="s">
        <v>40</v>
      </c>
      <c r="D13" s="84"/>
      <c r="E13" s="84"/>
      <c r="F13" s="84"/>
      <c r="G13" s="84"/>
      <c r="H13" s="84"/>
      <c r="I13" s="84"/>
      <c r="J13" s="84"/>
      <c r="K13" s="84"/>
      <c r="L13" s="84"/>
      <c r="M13" s="84"/>
      <c r="N13" s="85"/>
      <c r="O13" s="83" t="s">
        <v>41</v>
      </c>
      <c r="P13" s="86"/>
      <c r="Q13" s="86"/>
      <c r="R13" s="86"/>
      <c r="S13" s="86"/>
      <c r="T13" s="87"/>
      <c r="U13" s="64"/>
      <c r="V13" s="64"/>
      <c r="W13" s="64"/>
      <c r="X13" s="64"/>
      <c r="Y13" s="64"/>
      <c r="Z13" s="64"/>
      <c r="AA13" s="64"/>
      <c r="AB13" s="64"/>
      <c r="AC13" s="64"/>
      <c r="AD13" s="64"/>
      <c r="AE13" s="64"/>
      <c r="AF13" s="64"/>
      <c r="AG13" s="64"/>
      <c r="AH13" s="64"/>
      <c r="AI13" s="64"/>
      <c r="AJ13" s="64"/>
      <c r="AK13" s="64"/>
      <c r="AL13" s="64"/>
    </row>
    <row r="14" spans="1:38" x14ac:dyDescent="0.25">
      <c r="B14" s="36" t="s">
        <v>42</v>
      </c>
      <c r="C14" s="37">
        <v>1</v>
      </c>
      <c r="D14" s="37">
        <v>2</v>
      </c>
      <c r="E14" s="37">
        <v>3</v>
      </c>
      <c r="F14" s="37">
        <v>4</v>
      </c>
      <c r="G14" s="37">
        <v>5</v>
      </c>
      <c r="H14" s="37">
        <v>6</v>
      </c>
      <c r="I14" s="37">
        <v>7</v>
      </c>
      <c r="J14" s="37">
        <v>8</v>
      </c>
      <c r="K14" s="37">
        <v>9</v>
      </c>
      <c r="L14" s="37">
        <v>10</v>
      </c>
      <c r="M14" s="37">
        <v>11</v>
      </c>
      <c r="N14" s="37">
        <v>12</v>
      </c>
      <c r="O14" s="37">
        <v>13</v>
      </c>
      <c r="P14" s="37">
        <v>14</v>
      </c>
      <c r="Q14" s="37">
        <v>15</v>
      </c>
      <c r="R14" s="37">
        <v>16</v>
      </c>
      <c r="S14" s="37">
        <v>17</v>
      </c>
      <c r="T14" s="38">
        <v>18</v>
      </c>
      <c r="U14" s="65"/>
      <c r="V14" s="65"/>
      <c r="W14" s="65"/>
      <c r="X14" s="65"/>
      <c r="Y14" s="65"/>
      <c r="Z14" s="65"/>
      <c r="AA14" s="65"/>
      <c r="AB14" s="65"/>
      <c r="AC14" s="65"/>
      <c r="AD14" s="65"/>
      <c r="AE14" s="65"/>
      <c r="AF14" s="65"/>
      <c r="AG14" s="65"/>
      <c r="AH14" s="65"/>
      <c r="AI14" s="65"/>
      <c r="AJ14" s="65"/>
      <c r="AK14" s="65"/>
      <c r="AL14" s="65"/>
    </row>
    <row r="15" spans="1:38" x14ac:dyDescent="0.25">
      <c r="B15" s="36" t="s">
        <v>43</v>
      </c>
      <c r="C15" s="39"/>
      <c r="D15" s="60"/>
      <c r="E15" s="60"/>
      <c r="F15" s="60"/>
      <c r="G15" s="62" t="s">
        <v>16</v>
      </c>
      <c r="H15" s="67" t="s">
        <v>44</v>
      </c>
      <c r="I15" s="60"/>
      <c r="J15" s="60"/>
      <c r="K15" s="60"/>
      <c r="L15" s="60"/>
      <c r="M15" s="60"/>
      <c r="N15" s="61" t="s">
        <v>28</v>
      </c>
      <c r="O15" s="59"/>
      <c r="P15" s="59"/>
      <c r="Q15" s="59"/>
      <c r="R15" s="59"/>
      <c r="S15" s="59"/>
      <c r="T15" s="40"/>
      <c r="U15" s="59"/>
      <c r="V15" s="59"/>
      <c r="W15" s="59"/>
      <c r="X15" s="59"/>
      <c r="Y15" s="59"/>
      <c r="Z15" s="59"/>
      <c r="AA15" s="59"/>
      <c r="AB15" s="59"/>
      <c r="AC15" s="59"/>
      <c r="AD15" s="59"/>
      <c r="AE15" s="59"/>
      <c r="AF15" s="59"/>
      <c r="AG15" s="59"/>
      <c r="AH15" s="59"/>
      <c r="AI15" s="59"/>
      <c r="AJ15" s="59"/>
      <c r="AK15" s="59"/>
      <c r="AL15" s="59"/>
    </row>
    <row r="16" spans="1:38" x14ac:dyDescent="0.25">
      <c r="B16" s="36" t="s">
        <v>45</v>
      </c>
      <c r="C16" s="41"/>
      <c r="D16" s="59"/>
      <c r="F16" s="60"/>
      <c r="G16" s="60"/>
      <c r="H16" s="61"/>
      <c r="I16" s="60"/>
      <c r="J16" s="60"/>
      <c r="K16" s="60"/>
      <c r="L16" s="60"/>
      <c r="M16" s="62" t="s">
        <v>17</v>
      </c>
      <c r="N16" s="63"/>
      <c r="O16" s="60"/>
      <c r="P16" s="60"/>
      <c r="Q16" s="60"/>
      <c r="R16" s="60"/>
      <c r="S16" s="60"/>
      <c r="T16" s="68"/>
      <c r="U16" s="59"/>
      <c r="V16" s="59"/>
      <c r="W16" s="59"/>
      <c r="X16" s="59"/>
      <c r="Y16" s="59"/>
      <c r="Z16" s="66"/>
      <c r="AA16" s="59"/>
      <c r="AB16" s="59"/>
      <c r="AC16" s="59"/>
      <c r="AD16" s="59"/>
      <c r="AE16" s="59"/>
      <c r="AF16" s="59"/>
      <c r="AG16" s="59"/>
      <c r="AH16" s="59"/>
      <c r="AI16" s="59"/>
      <c r="AJ16" s="59"/>
      <c r="AK16" s="59"/>
      <c r="AL16" s="59"/>
    </row>
    <row r="17" spans="1:38" ht="14.4" thickBot="1" x14ac:dyDescent="0.3">
      <c r="B17" s="42" t="s">
        <v>46</v>
      </c>
      <c r="C17" s="43"/>
      <c r="D17" s="44"/>
      <c r="E17" s="69"/>
      <c r="F17" s="44"/>
      <c r="G17" s="44"/>
      <c r="H17" s="70"/>
      <c r="I17" s="45"/>
      <c r="J17" s="45"/>
      <c r="K17" s="45"/>
      <c r="L17" s="45"/>
      <c r="M17" s="45"/>
      <c r="N17" s="46"/>
      <c r="O17" s="45"/>
      <c r="P17" s="45"/>
      <c r="Q17" s="45"/>
      <c r="R17" s="45"/>
      <c r="S17" s="45"/>
      <c r="T17" s="47" t="s">
        <v>18</v>
      </c>
      <c r="U17" s="59"/>
      <c r="V17" s="59"/>
      <c r="W17" s="59"/>
      <c r="X17" s="59"/>
      <c r="Y17" s="59"/>
      <c r="Z17" s="59"/>
      <c r="AA17" s="59"/>
      <c r="AB17" s="59"/>
      <c r="AC17" s="59"/>
      <c r="AD17" s="59"/>
      <c r="AE17" s="59"/>
      <c r="AF17" s="59"/>
      <c r="AG17" s="59"/>
      <c r="AH17" s="59"/>
      <c r="AI17" s="59"/>
      <c r="AJ17" s="59"/>
      <c r="AK17" s="59"/>
      <c r="AL17" s="59"/>
    </row>
    <row r="22" spans="1:38" x14ac:dyDescent="0.25">
      <c r="A22" s="48"/>
      <c r="B22" s="49"/>
      <c r="C22" s="49"/>
      <c r="D22" s="34"/>
    </row>
  </sheetData>
  <mergeCells count="3">
    <mergeCell ref="A7:B7"/>
    <mergeCell ref="C13:N13"/>
    <mergeCell ref="O13:T13"/>
  </mergeCells>
  <phoneticPr fontId="3" type="noConversion"/>
  <pageMargins left="0.7" right="0.7" top="0.75" bottom="0.75" header="0.3" footer="0.3"/>
  <pageSetup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FB741-0B03-43CE-B925-049347A17A16}">
  <sheetPr>
    <pageSetUpPr fitToPage="1"/>
  </sheetPr>
  <dimension ref="A1:H44"/>
  <sheetViews>
    <sheetView zoomScaleNormal="100" workbookViewId="0">
      <selection activeCell="A2" sqref="A2"/>
    </sheetView>
  </sheetViews>
  <sheetFormatPr defaultColWidth="8.88671875" defaultRowHeight="13.8" x14ac:dyDescent="0.25"/>
  <cols>
    <col min="1" max="1" width="8.88671875" style="11"/>
    <col min="2" max="2" width="44.44140625" style="11" customWidth="1"/>
    <col min="3" max="3" width="11.88671875" style="11" customWidth="1"/>
    <col min="4" max="4" width="9.44140625" style="11" customWidth="1"/>
    <col min="5" max="6" width="8.88671875" style="11"/>
    <col min="7" max="7" width="70.109375" style="11" customWidth="1"/>
    <col min="8" max="8" width="27.88671875" style="11" customWidth="1"/>
    <col min="9" max="9" width="18.5546875" style="11" customWidth="1"/>
    <col min="10" max="16384" width="8.88671875" style="11"/>
  </cols>
  <sheetData>
    <row r="1" spans="1:8" ht="22.8" x14ac:dyDescent="0.4">
      <c r="A1" s="8" t="s">
        <v>47</v>
      </c>
      <c r="B1" s="9"/>
      <c r="C1" s="9"/>
      <c r="D1" s="10"/>
      <c r="E1" s="10"/>
      <c r="F1" s="10"/>
    </row>
    <row r="2" spans="1:8" ht="20.100000000000001" customHeight="1" x14ac:dyDescent="0.4">
      <c r="A2" s="81" t="s">
        <v>156</v>
      </c>
      <c r="B2" s="9"/>
      <c r="C2" s="9"/>
      <c r="D2" s="10"/>
      <c r="E2" s="10"/>
      <c r="F2" s="10"/>
    </row>
    <row r="3" spans="1:8" ht="18.600000000000001" customHeight="1" x14ac:dyDescent="0.4">
      <c r="A3" s="12" t="s">
        <v>48</v>
      </c>
      <c r="B3" s="13"/>
      <c r="C3" s="9"/>
      <c r="D3" s="10"/>
      <c r="E3" s="10"/>
      <c r="F3" s="10"/>
    </row>
    <row r="4" spans="1:8" ht="15.6" x14ac:dyDescent="0.3">
      <c r="A4" s="14" t="s">
        <v>49</v>
      </c>
      <c r="B4" s="15"/>
      <c r="C4" s="15"/>
      <c r="D4" s="15"/>
      <c r="E4" s="15"/>
      <c r="F4" s="15"/>
    </row>
    <row r="5" spans="1:8" ht="15.6" x14ac:dyDescent="0.3">
      <c r="A5" s="14"/>
      <c r="B5" s="15"/>
      <c r="C5" s="15"/>
      <c r="D5" s="15"/>
      <c r="E5" s="15"/>
      <c r="F5" s="15"/>
    </row>
    <row r="6" spans="1:8" ht="15.6" customHeight="1" x14ac:dyDescent="0.25">
      <c r="A6" s="93" t="s">
        <v>43</v>
      </c>
      <c r="B6" s="96" t="s">
        <v>50</v>
      </c>
      <c r="C6" s="16" t="s">
        <v>51</v>
      </c>
      <c r="D6" s="17" t="s">
        <v>52</v>
      </c>
      <c r="E6" s="17" t="s">
        <v>53</v>
      </c>
      <c r="F6" s="17" t="s">
        <v>54</v>
      </c>
      <c r="G6" s="92" t="s">
        <v>55</v>
      </c>
    </row>
    <row r="7" spans="1:8" ht="15.6" customHeight="1" x14ac:dyDescent="0.25">
      <c r="A7" s="93"/>
      <c r="B7" s="96"/>
      <c r="C7" s="16" t="s">
        <v>56</v>
      </c>
      <c r="D7" s="17">
        <v>6</v>
      </c>
      <c r="E7" s="17">
        <v>6</v>
      </c>
      <c r="F7" s="17">
        <v>6</v>
      </c>
      <c r="G7" s="92"/>
    </row>
    <row r="8" spans="1:8" ht="15" x14ac:dyDescent="0.25">
      <c r="A8" s="93"/>
      <c r="B8" s="95" t="s">
        <v>57</v>
      </c>
      <c r="C8" s="95"/>
      <c r="D8" s="18"/>
      <c r="E8" s="18">
        <v>5000</v>
      </c>
      <c r="F8" s="19">
        <v>5000</v>
      </c>
      <c r="G8" s="20" t="s">
        <v>58</v>
      </c>
    </row>
    <row r="9" spans="1:8" ht="15" x14ac:dyDescent="0.25">
      <c r="A9" s="93"/>
      <c r="B9" s="91" t="s">
        <v>59</v>
      </c>
      <c r="C9" s="91"/>
      <c r="D9" s="18">
        <v>0</v>
      </c>
      <c r="E9" s="18">
        <v>0</v>
      </c>
      <c r="F9" s="19"/>
      <c r="G9" s="20" t="s">
        <v>60</v>
      </c>
    </row>
    <row r="10" spans="1:8" ht="15" x14ac:dyDescent="0.25">
      <c r="A10" s="93"/>
      <c r="B10" s="91" t="s">
        <v>61</v>
      </c>
      <c r="C10" s="91"/>
      <c r="D10" s="18">
        <v>5000</v>
      </c>
      <c r="E10" s="18">
        <v>0</v>
      </c>
      <c r="F10" s="19"/>
      <c r="G10" s="20" t="s">
        <v>62</v>
      </c>
    </row>
    <row r="11" spans="1:8" ht="15" x14ac:dyDescent="0.25">
      <c r="A11" s="93"/>
      <c r="B11" s="89" t="s">
        <v>63</v>
      </c>
      <c r="C11" s="90"/>
      <c r="D11" s="18">
        <v>0</v>
      </c>
      <c r="E11" s="18">
        <v>0</v>
      </c>
      <c r="F11" s="18">
        <v>0</v>
      </c>
      <c r="G11" s="20" t="s">
        <v>64</v>
      </c>
    </row>
    <row r="12" spans="1:8" ht="15" x14ac:dyDescent="0.25">
      <c r="A12" s="93"/>
      <c r="B12" s="91" t="s">
        <v>65</v>
      </c>
      <c r="C12" s="91"/>
      <c r="D12" s="18">
        <v>0</v>
      </c>
      <c r="E12" s="18">
        <v>5000</v>
      </c>
      <c r="F12" s="19"/>
      <c r="G12" s="20" t="s">
        <v>66</v>
      </c>
    </row>
    <row r="13" spans="1:8" ht="15" x14ac:dyDescent="0.25">
      <c r="A13" s="93"/>
      <c r="B13" s="91" t="s">
        <v>67</v>
      </c>
      <c r="C13" s="91"/>
      <c r="D13" s="18">
        <v>0</v>
      </c>
      <c r="E13" s="18">
        <v>0</v>
      </c>
      <c r="F13" s="19">
        <v>0</v>
      </c>
      <c r="G13" s="20" t="s">
        <v>68</v>
      </c>
    </row>
    <row r="14" spans="1:8" ht="15" x14ac:dyDescent="0.25">
      <c r="A14" s="93"/>
      <c r="B14" s="91" t="s">
        <v>69</v>
      </c>
      <c r="C14" s="91"/>
      <c r="D14" s="18">
        <v>0</v>
      </c>
      <c r="E14" s="18">
        <v>0</v>
      </c>
      <c r="F14" s="19">
        <v>0</v>
      </c>
      <c r="G14" s="20" t="s">
        <v>70</v>
      </c>
    </row>
    <row r="15" spans="1:8" ht="15" x14ac:dyDescent="0.25">
      <c r="A15" s="93"/>
      <c r="B15" s="91" t="s">
        <v>71</v>
      </c>
      <c r="C15" s="91"/>
      <c r="D15" s="18">
        <v>0</v>
      </c>
      <c r="E15" s="18">
        <v>0</v>
      </c>
      <c r="F15" s="19">
        <v>0</v>
      </c>
      <c r="G15" s="3"/>
    </row>
    <row r="16" spans="1:8" ht="15.6" x14ac:dyDescent="0.3">
      <c r="A16" s="93"/>
      <c r="B16" s="88" t="s">
        <v>72</v>
      </c>
      <c r="C16" s="88"/>
      <c r="D16" s="3">
        <f>SUM(D8:D15)</f>
        <v>5000</v>
      </c>
      <c r="E16" s="3">
        <f>SUM(E8:E15)</f>
        <v>10000</v>
      </c>
      <c r="F16" s="3">
        <f t="shared" ref="F16" si="0">SUM(F8:F15)</f>
        <v>5000</v>
      </c>
      <c r="G16" s="21"/>
      <c r="H16" s="22" t="s">
        <v>73</v>
      </c>
    </row>
    <row r="17" spans="1:8" ht="15" x14ac:dyDescent="0.25">
      <c r="H17" s="19">
        <f>SUM(D16:F16)</f>
        <v>20000</v>
      </c>
    </row>
    <row r="18" spans="1:8" ht="15.6" x14ac:dyDescent="0.25">
      <c r="A18" s="93" t="s">
        <v>45</v>
      </c>
      <c r="B18" s="94" t="s">
        <v>50</v>
      </c>
      <c r="C18" s="16" t="s">
        <v>51</v>
      </c>
      <c r="D18" s="17" t="s">
        <v>52</v>
      </c>
      <c r="E18" s="17" t="s">
        <v>53</v>
      </c>
      <c r="F18" s="17" t="s">
        <v>54</v>
      </c>
      <c r="G18" s="92" t="s">
        <v>55</v>
      </c>
    </row>
    <row r="19" spans="1:8" ht="31.2" x14ac:dyDescent="0.25">
      <c r="A19" s="93"/>
      <c r="B19" s="94"/>
      <c r="C19" s="16" t="s">
        <v>56</v>
      </c>
      <c r="D19" s="17">
        <v>6</v>
      </c>
      <c r="E19" s="17">
        <v>6</v>
      </c>
      <c r="F19" s="17">
        <v>6</v>
      </c>
      <c r="G19" s="92"/>
    </row>
    <row r="20" spans="1:8" ht="15" x14ac:dyDescent="0.25">
      <c r="A20" s="93"/>
      <c r="B20" s="95" t="s">
        <v>74</v>
      </c>
      <c r="C20" s="95"/>
      <c r="D20" s="18">
        <v>0</v>
      </c>
      <c r="E20" s="18">
        <v>0</v>
      </c>
      <c r="F20" s="18">
        <v>0</v>
      </c>
      <c r="G20" s="23"/>
    </row>
    <row r="21" spans="1:8" ht="15" x14ac:dyDescent="0.25">
      <c r="A21" s="93"/>
      <c r="B21" s="91" t="s">
        <v>59</v>
      </c>
      <c r="C21" s="91"/>
      <c r="D21" s="18">
        <v>0</v>
      </c>
      <c r="E21" s="18">
        <v>0</v>
      </c>
      <c r="F21" s="18">
        <v>0</v>
      </c>
      <c r="G21" s="23"/>
    </row>
    <row r="22" spans="1:8" ht="15" x14ac:dyDescent="0.25">
      <c r="A22" s="93"/>
      <c r="B22" s="91" t="s">
        <v>61</v>
      </c>
      <c r="C22" s="91"/>
      <c r="D22" s="18">
        <v>0</v>
      </c>
      <c r="E22" s="18">
        <v>0</v>
      </c>
      <c r="F22" s="18">
        <v>0</v>
      </c>
      <c r="G22" s="23"/>
    </row>
    <row r="23" spans="1:8" ht="15.6" customHeight="1" x14ac:dyDescent="0.25">
      <c r="A23" s="93"/>
      <c r="B23" s="89" t="s">
        <v>63</v>
      </c>
      <c r="C23" s="90"/>
      <c r="D23" s="18">
        <v>0</v>
      </c>
      <c r="E23" s="18">
        <v>0</v>
      </c>
      <c r="F23" s="18">
        <v>0</v>
      </c>
      <c r="G23" s="23"/>
    </row>
    <row r="24" spans="1:8" ht="15" x14ac:dyDescent="0.25">
      <c r="A24" s="93"/>
      <c r="B24" s="91" t="s">
        <v>65</v>
      </c>
      <c r="C24" s="91"/>
      <c r="D24" s="18">
        <v>0</v>
      </c>
      <c r="E24" s="18">
        <v>0</v>
      </c>
      <c r="F24" s="18">
        <v>0</v>
      </c>
      <c r="G24" s="23"/>
    </row>
    <row r="25" spans="1:8" ht="15" x14ac:dyDescent="0.25">
      <c r="A25" s="93"/>
      <c r="B25" s="91" t="s">
        <v>67</v>
      </c>
      <c r="C25" s="91"/>
      <c r="D25" s="18">
        <v>0</v>
      </c>
      <c r="E25" s="18">
        <v>0</v>
      </c>
      <c r="F25" s="18">
        <v>0</v>
      </c>
      <c r="G25" s="20"/>
    </row>
    <row r="26" spans="1:8" ht="15.6" customHeight="1" x14ac:dyDescent="0.25">
      <c r="A26" s="93"/>
      <c r="B26" s="91" t="s">
        <v>69</v>
      </c>
      <c r="C26" s="91"/>
      <c r="D26" s="18">
        <v>0</v>
      </c>
      <c r="E26" s="18">
        <v>0</v>
      </c>
      <c r="F26" s="18">
        <v>0</v>
      </c>
      <c r="G26" s="23"/>
    </row>
    <row r="27" spans="1:8" ht="15" x14ac:dyDescent="0.25">
      <c r="A27" s="93"/>
      <c r="B27" s="91" t="s">
        <v>71</v>
      </c>
      <c r="C27" s="91"/>
      <c r="D27" s="18">
        <v>0</v>
      </c>
      <c r="E27" s="18">
        <v>0</v>
      </c>
      <c r="F27" s="18">
        <v>0</v>
      </c>
      <c r="G27" s="23"/>
    </row>
    <row r="28" spans="1:8" ht="15.6" x14ac:dyDescent="0.3">
      <c r="A28" s="93"/>
      <c r="B28" s="88" t="s">
        <v>72</v>
      </c>
      <c r="C28" s="88"/>
      <c r="D28" s="3">
        <f>SUM(D20:D27)</f>
        <v>0</v>
      </c>
      <c r="E28" s="3">
        <f t="shared" ref="E28" si="1">SUM(E20:E27)</f>
        <v>0</v>
      </c>
      <c r="F28" s="3">
        <f t="shared" ref="F28" si="2">SUM(F20:F27)</f>
        <v>0</v>
      </c>
      <c r="G28" s="24"/>
      <c r="H28" s="22" t="s">
        <v>75</v>
      </c>
    </row>
    <row r="29" spans="1:8" ht="15" x14ac:dyDescent="0.25">
      <c r="H29" s="19">
        <f>SUM(D28:F28)</f>
        <v>0</v>
      </c>
    </row>
    <row r="30" spans="1:8" ht="15.6" x14ac:dyDescent="0.25">
      <c r="A30" s="93" t="s">
        <v>46</v>
      </c>
      <c r="B30" s="94" t="s">
        <v>50</v>
      </c>
      <c r="C30" s="16" t="s">
        <v>51</v>
      </c>
      <c r="D30" s="17" t="s">
        <v>52</v>
      </c>
      <c r="E30" s="17" t="s">
        <v>53</v>
      </c>
      <c r="F30" s="17" t="s">
        <v>54</v>
      </c>
      <c r="G30" s="92" t="s">
        <v>55</v>
      </c>
    </row>
    <row r="31" spans="1:8" ht="31.2" x14ac:dyDescent="0.25">
      <c r="A31" s="93"/>
      <c r="B31" s="94"/>
      <c r="C31" s="16" t="s">
        <v>56</v>
      </c>
      <c r="D31" s="17">
        <v>6</v>
      </c>
      <c r="E31" s="17">
        <v>6</v>
      </c>
      <c r="F31" s="17">
        <v>6</v>
      </c>
      <c r="G31" s="92"/>
    </row>
    <row r="32" spans="1:8" ht="15" x14ac:dyDescent="0.25">
      <c r="A32" s="93"/>
      <c r="B32" s="95" t="s">
        <v>74</v>
      </c>
      <c r="C32" s="95"/>
      <c r="D32" s="18">
        <v>0</v>
      </c>
      <c r="E32" s="18">
        <v>0</v>
      </c>
      <c r="F32" s="18">
        <v>0</v>
      </c>
      <c r="G32" s="25"/>
    </row>
    <row r="33" spans="1:8" ht="15" x14ac:dyDescent="0.25">
      <c r="A33" s="93"/>
      <c r="B33" s="91" t="s">
        <v>59</v>
      </c>
      <c r="C33" s="91"/>
      <c r="D33" s="18">
        <v>0</v>
      </c>
      <c r="E33" s="18">
        <v>0</v>
      </c>
      <c r="F33" s="18">
        <v>0</v>
      </c>
      <c r="G33" s="23"/>
    </row>
    <row r="34" spans="1:8" ht="15" x14ac:dyDescent="0.25">
      <c r="A34" s="93"/>
      <c r="B34" s="91" t="s">
        <v>61</v>
      </c>
      <c r="C34" s="91"/>
      <c r="D34" s="18">
        <v>0</v>
      </c>
      <c r="E34" s="18">
        <v>0</v>
      </c>
      <c r="F34" s="18">
        <v>0</v>
      </c>
      <c r="G34" s="23"/>
    </row>
    <row r="35" spans="1:8" ht="15.6" customHeight="1" x14ac:dyDescent="0.25">
      <c r="A35" s="93"/>
      <c r="B35" s="89" t="s">
        <v>63</v>
      </c>
      <c r="C35" s="90"/>
      <c r="D35" s="18">
        <v>0</v>
      </c>
      <c r="E35" s="18">
        <v>0</v>
      </c>
      <c r="F35" s="18">
        <v>0</v>
      </c>
      <c r="G35" s="23"/>
    </row>
    <row r="36" spans="1:8" ht="15" x14ac:dyDescent="0.25">
      <c r="A36" s="93"/>
      <c r="B36" s="91" t="s">
        <v>65</v>
      </c>
      <c r="C36" s="91"/>
      <c r="D36" s="18">
        <v>0</v>
      </c>
      <c r="E36" s="18">
        <v>0</v>
      </c>
      <c r="F36" s="18">
        <v>0</v>
      </c>
      <c r="G36" s="23"/>
    </row>
    <row r="37" spans="1:8" ht="15" x14ac:dyDescent="0.25">
      <c r="A37" s="93"/>
      <c r="B37" s="91" t="s">
        <v>67</v>
      </c>
      <c r="C37" s="91"/>
      <c r="D37" s="18">
        <v>0</v>
      </c>
      <c r="E37" s="18">
        <v>0</v>
      </c>
      <c r="F37" s="18">
        <v>0</v>
      </c>
      <c r="G37" s="23"/>
    </row>
    <row r="38" spans="1:8" ht="15.6" customHeight="1" x14ac:dyDescent="0.25">
      <c r="A38" s="93"/>
      <c r="B38" s="91" t="s">
        <v>69</v>
      </c>
      <c r="C38" s="91"/>
      <c r="D38" s="18">
        <v>0</v>
      </c>
      <c r="E38" s="18">
        <v>0</v>
      </c>
      <c r="F38" s="18">
        <v>0</v>
      </c>
      <c r="G38" s="23"/>
    </row>
    <row r="39" spans="1:8" ht="15" x14ac:dyDescent="0.25">
      <c r="A39" s="93"/>
      <c r="B39" s="91" t="s">
        <v>71</v>
      </c>
      <c r="C39" s="91"/>
      <c r="D39" s="18">
        <v>0</v>
      </c>
      <c r="E39" s="18">
        <v>0</v>
      </c>
      <c r="F39" s="18">
        <v>0</v>
      </c>
      <c r="G39" s="26"/>
    </row>
    <row r="40" spans="1:8" ht="15.6" x14ac:dyDescent="0.3">
      <c r="A40" s="93"/>
      <c r="B40" s="88" t="s">
        <v>72</v>
      </c>
      <c r="C40" s="88"/>
      <c r="D40" s="3">
        <f>SUM(D32:D39)</f>
        <v>0</v>
      </c>
      <c r="E40" s="3">
        <f t="shared" ref="E40" si="3">SUM(E32:E39)</f>
        <v>0</v>
      </c>
      <c r="F40" s="3">
        <f t="shared" ref="F40" si="4">SUM(F32:F39)</f>
        <v>0</v>
      </c>
      <c r="G40" s="23"/>
      <c r="H40" s="22" t="s">
        <v>76</v>
      </c>
    </row>
    <row r="41" spans="1:8" ht="15" x14ac:dyDescent="0.25">
      <c r="D41" s="74"/>
      <c r="E41" s="74"/>
      <c r="F41" s="74"/>
      <c r="G41" s="3"/>
      <c r="H41" s="19">
        <f>SUM(D40:F40)</f>
        <v>0</v>
      </c>
    </row>
    <row r="42" spans="1:8" ht="15" x14ac:dyDescent="0.25">
      <c r="D42" s="74"/>
      <c r="E42" s="74"/>
      <c r="F42" s="74"/>
      <c r="H42" s="19">
        <f>SUM(H17+H29+H41)</f>
        <v>20000</v>
      </c>
    </row>
    <row r="43" spans="1:8" ht="15.6" x14ac:dyDescent="0.3">
      <c r="H43" s="27" t="s">
        <v>77</v>
      </c>
    </row>
    <row r="44" spans="1:8" x14ac:dyDescent="0.25">
      <c r="H44" s="73"/>
    </row>
  </sheetData>
  <mergeCells count="36">
    <mergeCell ref="A6:A16"/>
    <mergeCell ref="B16:C16"/>
    <mergeCell ref="A18:A28"/>
    <mergeCell ref="B18:B19"/>
    <mergeCell ref="B15:C15"/>
    <mergeCell ref="B8:C8"/>
    <mergeCell ref="B9:C9"/>
    <mergeCell ref="B6:B7"/>
    <mergeCell ref="B10:C10"/>
    <mergeCell ref="B12:C12"/>
    <mergeCell ref="B13:C13"/>
    <mergeCell ref="B14:C14"/>
    <mergeCell ref="B27:C27"/>
    <mergeCell ref="B28:C28"/>
    <mergeCell ref="G6:G7"/>
    <mergeCell ref="G18:G19"/>
    <mergeCell ref="A30:A40"/>
    <mergeCell ref="B30:B31"/>
    <mergeCell ref="G30:G31"/>
    <mergeCell ref="B32:C32"/>
    <mergeCell ref="B33:C33"/>
    <mergeCell ref="B34:C34"/>
    <mergeCell ref="B20:C20"/>
    <mergeCell ref="B21:C21"/>
    <mergeCell ref="B22:C22"/>
    <mergeCell ref="B24:C24"/>
    <mergeCell ref="B25:C25"/>
    <mergeCell ref="B26:C26"/>
    <mergeCell ref="B36:C36"/>
    <mergeCell ref="B37:C37"/>
    <mergeCell ref="B40:C40"/>
    <mergeCell ref="B35:C35"/>
    <mergeCell ref="B23:C23"/>
    <mergeCell ref="B11:C11"/>
    <mergeCell ref="B38:C38"/>
    <mergeCell ref="B39:C39"/>
  </mergeCells>
  <phoneticPr fontId="3" type="noConversion"/>
  <pageMargins left="0.7" right="0.7" top="0.75" bottom="0.75" header="0.3" footer="0.3"/>
  <pageSetup scale="5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5D73D-69E6-494E-88CB-0A5BB71630E7}">
  <dimension ref="A1:D60"/>
  <sheetViews>
    <sheetView tabSelected="1" topLeftCell="A27" workbookViewId="0">
      <selection activeCell="G55" sqref="G55"/>
    </sheetView>
  </sheetViews>
  <sheetFormatPr defaultRowHeight="14.4" x14ac:dyDescent="0.3"/>
  <cols>
    <col min="1" max="1" width="16.88671875" customWidth="1"/>
    <col min="2" max="2" width="39.6640625" customWidth="1"/>
    <col min="3" max="3" width="13.33203125" customWidth="1"/>
    <col min="4" max="4" width="18.88671875" customWidth="1"/>
  </cols>
  <sheetData>
    <row r="1" spans="1:4" ht="22.8" x14ac:dyDescent="0.3">
      <c r="A1" s="8" t="s">
        <v>78</v>
      </c>
    </row>
    <row r="2" spans="1:4" x14ac:dyDescent="0.3">
      <c r="A2" s="81" t="s">
        <v>156</v>
      </c>
    </row>
    <row r="3" spans="1:4" ht="15.6" x14ac:dyDescent="0.3">
      <c r="A3" s="29" t="s">
        <v>79</v>
      </c>
    </row>
    <row r="5" spans="1:4" x14ac:dyDescent="0.3">
      <c r="A5" s="78" t="s">
        <v>80</v>
      </c>
      <c r="B5" s="79" t="s">
        <v>81</v>
      </c>
      <c r="C5" s="79" t="s">
        <v>82</v>
      </c>
      <c r="D5" s="79" t="s">
        <v>83</v>
      </c>
    </row>
    <row r="6" spans="1:4" x14ac:dyDescent="0.3">
      <c r="A6" s="80" t="s">
        <v>84</v>
      </c>
      <c r="B6" s="80" t="s">
        <v>85</v>
      </c>
      <c r="C6" s="80" t="s">
        <v>86</v>
      </c>
      <c r="D6" s="80">
        <v>0.5</v>
      </c>
    </row>
    <row r="7" spans="1:4" x14ac:dyDescent="0.3">
      <c r="A7" s="80" t="s">
        <v>84</v>
      </c>
      <c r="B7" s="80" t="s">
        <v>87</v>
      </c>
      <c r="C7" s="80" t="s">
        <v>86</v>
      </c>
      <c r="D7" s="80">
        <v>1.5</v>
      </c>
    </row>
    <row r="8" spans="1:4" x14ac:dyDescent="0.3">
      <c r="A8" s="80" t="s">
        <v>88</v>
      </c>
      <c r="B8" s="80" t="s">
        <v>89</v>
      </c>
      <c r="C8" s="80" t="s">
        <v>90</v>
      </c>
      <c r="D8" s="80">
        <v>10</v>
      </c>
    </row>
    <row r="9" spans="1:4" x14ac:dyDescent="0.3">
      <c r="A9" s="80" t="s">
        <v>88</v>
      </c>
      <c r="B9" s="80" t="s">
        <v>91</v>
      </c>
      <c r="C9" s="80" t="s">
        <v>90</v>
      </c>
      <c r="D9" s="80">
        <v>1.5</v>
      </c>
    </row>
    <row r="10" spans="1:4" x14ac:dyDescent="0.3">
      <c r="A10" s="80" t="s">
        <v>88</v>
      </c>
      <c r="B10" s="80" t="s">
        <v>92</v>
      </c>
      <c r="C10" s="80" t="s">
        <v>90</v>
      </c>
      <c r="D10" s="80">
        <v>20</v>
      </c>
    </row>
    <row r="11" spans="1:4" x14ac:dyDescent="0.3">
      <c r="A11" s="80" t="s">
        <v>88</v>
      </c>
      <c r="B11" s="80" t="s">
        <v>93</v>
      </c>
      <c r="C11" s="80" t="s">
        <v>90</v>
      </c>
      <c r="D11" s="80">
        <v>5</v>
      </c>
    </row>
    <row r="12" spans="1:4" x14ac:dyDescent="0.3">
      <c r="A12" s="80" t="s">
        <v>88</v>
      </c>
      <c r="B12" s="80" t="s">
        <v>94</v>
      </c>
      <c r="C12" s="80" t="s">
        <v>90</v>
      </c>
      <c r="D12" s="80">
        <v>150</v>
      </c>
    </row>
    <row r="13" spans="1:4" x14ac:dyDescent="0.3">
      <c r="A13" s="80" t="s">
        <v>88</v>
      </c>
      <c r="B13" s="80" t="s">
        <v>95</v>
      </c>
      <c r="C13" s="80" t="s">
        <v>96</v>
      </c>
      <c r="D13" s="80">
        <v>5</v>
      </c>
    </row>
    <row r="14" spans="1:4" x14ac:dyDescent="0.3">
      <c r="A14" s="80" t="s">
        <v>88</v>
      </c>
      <c r="B14" s="80" t="s">
        <v>97</v>
      </c>
      <c r="C14" s="80" t="s">
        <v>90</v>
      </c>
      <c r="D14" s="80">
        <v>0.5</v>
      </c>
    </row>
    <row r="15" spans="1:4" x14ac:dyDescent="0.3">
      <c r="A15" s="80" t="s">
        <v>98</v>
      </c>
      <c r="B15" s="80" t="s">
        <v>99</v>
      </c>
      <c r="C15" s="80" t="s">
        <v>100</v>
      </c>
      <c r="D15" s="80">
        <v>0.5</v>
      </c>
    </row>
    <row r="16" spans="1:4" x14ac:dyDescent="0.3">
      <c r="A16" s="80" t="s">
        <v>98</v>
      </c>
      <c r="B16" s="80" t="s">
        <v>101</v>
      </c>
      <c r="C16" s="80" t="s">
        <v>100</v>
      </c>
      <c r="D16" s="80">
        <v>0.5</v>
      </c>
    </row>
    <row r="17" spans="1:4" x14ac:dyDescent="0.3">
      <c r="A17" s="80" t="s">
        <v>98</v>
      </c>
      <c r="B17" s="80" t="s">
        <v>102</v>
      </c>
      <c r="C17" s="80" t="s">
        <v>100</v>
      </c>
      <c r="D17" s="80">
        <v>1</v>
      </c>
    </row>
    <row r="18" spans="1:4" x14ac:dyDescent="0.3">
      <c r="A18" s="80" t="s">
        <v>98</v>
      </c>
      <c r="B18" s="80" t="s">
        <v>103</v>
      </c>
      <c r="C18" s="80" t="s">
        <v>100</v>
      </c>
      <c r="D18" s="80">
        <v>0.5</v>
      </c>
    </row>
    <row r="19" spans="1:4" x14ac:dyDescent="0.3">
      <c r="A19" s="80" t="s">
        <v>98</v>
      </c>
      <c r="B19" s="80" t="s">
        <v>104</v>
      </c>
      <c r="C19" s="80" t="s">
        <v>100</v>
      </c>
      <c r="D19" s="80">
        <v>1</v>
      </c>
    </row>
    <row r="20" spans="1:4" x14ac:dyDescent="0.3">
      <c r="A20" s="80" t="s">
        <v>98</v>
      </c>
      <c r="B20" s="80" t="s">
        <v>105</v>
      </c>
      <c r="C20" s="80" t="s">
        <v>100</v>
      </c>
      <c r="D20" s="80">
        <v>2.5</v>
      </c>
    </row>
    <row r="21" spans="1:4" x14ac:dyDescent="0.3">
      <c r="A21" s="80" t="s">
        <v>98</v>
      </c>
      <c r="B21" s="80" t="s">
        <v>106</v>
      </c>
      <c r="C21" s="80" t="s">
        <v>100</v>
      </c>
      <c r="D21" s="80">
        <v>2.5</v>
      </c>
    </row>
    <row r="22" spans="1:4" x14ac:dyDescent="0.3">
      <c r="A22" s="80" t="s">
        <v>98</v>
      </c>
      <c r="B22" s="80" t="s">
        <v>107</v>
      </c>
      <c r="C22" s="80" t="s">
        <v>100</v>
      </c>
      <c r="D22" s="80">
        <v>5</v>
      </c>
    </row>
    <row r="23" spans="1:4" x14ac:dyDescent="0.3">
      <c r="A23" s="80" t="s">
        <v>98</v>
      </c>
      <c r="B23" s="80" t="s">
        <v>108</v>
      </c>
      <c r="C23" s="80" t="s">
        <v>100</v>
      </c>
      <c r="D23" s="80">
        <v>5</v>
      </c>
    </row>
    <row r="24" spans="1:4" x14ac:dyDescent="0.3">
      <c r="A24" s="80" t="s">
        <v>98</v>
      </c>
      <c r="B24" s="80" t="s">
        <v>109</v>
      </c>
      <c r="C24" s="80" t="s">
        <v>100</v>
      </c>
      <c r="D24" s="80">
        <v>5</v>
      </c>
    </row>
    <row r="25" spans="1:4" x14ac:dyDescent="0.3">
      <c r="A25" s="80" t="s">
        <v>98</v>
      </c>
      <c r="B25" s="80" t="s">
        <v>110</v>
      </c>
      <c r="C25" s="80" t="s">
        <v>100</v>
      </c>
      <c r="D25" s="80">
        <v>5</v>
      </c>
    </row>
    <row r="26" spans="1:4" x14ac:dyDescent="0.3">
      <c r="A26" s="80" t="s">
        <v>111</v>
      </c>
      <c r="B26" s="80" t="s">
        <v>112</v>
      </c>
      <c r="C26" s="80" t="s">
        <v>100</v>
      </c>
      <c r="D26" s="80">
        <v>20</v>
      </c>
    </row>
    <row r="27" spans="1:4" x14ac:dyDescent="0.3">
      <c r="A27" s="80" t="s">
        <v>111</v>
      </c>
      <c r="B27" s="80" t="s">
        <v>113</v>
      </c>
      <c r="C27" s="80" t="s">
        <v>100</v>
      </c>
      <c r="D27" s="80">
        <v>20</v>
      </c>
    </row>
    <row r="28" spans="1:4" x14ac:dyDescent="0.3">
      <c r="A28" s="80" t="s">
        <v>111</v>
      </c>
      <c r="B28" s="80" t="s">
        <v>114</v>
      </c>
      <c r="C28" s="80" t="s">
        <v>100</v>
      </c>
      <c r="D28" s="80">
        <v>5</v>
      </c>
    </row>
    <row r="29" spans="1:4" x14ac:dyDescent="0.3">
      <c r="A29" s="80" t="s">
        <v>111</v>
      </c>
      <c r="B29" s="80" t="s">
        <v>115</v>
      </c>
      <c r="C29" s="80" t="s">
        <v>100</v>
      </c>
      <c r="D29" s="80">
        <v>5</v>
      </c>
    </row>
    <row r="30" spans="1:4" x14ac:dyDescent="0.3">
      <c r="A30" s="80" t="s">
        <v>111</v>
      </c>
      <c r="B30" s="80" t="s">
        <v>116</v>
      </c>
      <c r="C30" s="80" t="s">
        <v>100</v>
      </c>
      <c r="D30" s="80">
        <v>5</v>
      </c>
    </row>
    <row r="31" spans="1:4" x14ac:dyDescent="0.3">
      <c r="A31" s="80" t="s">
        <v>117</v>
      </c>
      <c r="B31" s="80" t="s">
        <v>118</v>
      </c>
      <c r="C31" s="80" t="s">
        <v>119</v>
      </c>
      <c r="D31" s="80">
        <v>1</v>
      </c>
    </row>
    <row r="32" spans="1:4" x14ac:dyDescent="0.3">
      <c r="A32" s="80" t="s">
        <v>117</v>
      </c>
      <c r="B32" s="80" t="s">
        <v>120</v>
      </c>
      <c r="C32" s="80" t="s">
        <v>119</v>
      </c>
      <c r="D32" s="80">
        <v>1</v>
      </c>
    </row>
    <row r="33" spans="1:4" x14ac:dyDescent="0.3">
      <c r="A33" s="80" t="s">
        <v>117</v>
      </c>
      <c r="B33" s="80" t="s">
        <v>121</v>
      </c>
      <c r="C33" s="80" t="s">
        <v>119</v>
      </c>
      <c r="D33" s="80">
        <v>0.5</v>
      </c>
    </row>
    <row r="34" spans="1:4" x14ac:dyDescent="0.3">
      <c r="A34" s="80" t="s">
        <v>117</v>
      </c>
      <c r="B34" s="80" t="s">
        <v>122</v>
      </c>
      <c r="C34" s="80" t="s">
        <v>123</v>
      </c>
      <c r="D34" s="80">
        <v>2</v>
      </c>
    </row>
    <row r="35" spans="1:4" x14ac:dyDescent="0.3">
      <c r="A35" s="80" t="s">
        <v>117</v>
      </c>
      <c r="B35" s="80" t="s">
        <v>124</v>
      </c>
      <c r="C35" s="80" t="s">
        <v>119</v>
      </c>
      <c r="D35" s="80">
        <v>2</v>
      </c>
    </row>
    <row r="36" spans="1:4" x14ac:dyDescent="0.3">
      <c r="A36" s="80" t="s">
        <v>117</v>
      </c>
      <c r="B36" s="80" t="s">
        <v>125</v>
      </c>
      <c r="C36" s="80" t="s">
        <v>119</v>
      </c>
      <c r="D36" s="80">
        <v>1</v>
      </c>
    </row>
    <row r="37" spans="1:4" x14ac:dyDescent="0.3">
      <c r="A37" s="80" t="s">
        <v>117</v>
      </c>
      <c r="B37" s="80" t="s">
        <v>126</v>
      </c>
      <c r="C37" s="80" t="s">
        <v>119</v>
      </c>
      <c r="D37" s="80">
        <v>2</v>
      </c>
    </row>
    <row r="38" spans="1:4" x14ac:dyDescent="0.3">
      <c r="A38" s="80" t="s">
        <v>117</v>
      </c>
      <c r="B38" s="80" t="s">
        <v>127</v>
      </c>
      <c r="C38" s="80" t="s">
        <v>119</v>
      </c>
      <c r="D38" s="80">
        <v>5</v>
      </c>
    </row>
    <row r="39" spans="1:4" x14ac:dyDescent="0.3">
      <c r="A39" s="80" t="s">
        <v>117</v>
      </c>
      <c r="B39" s="80" t="s">
        <v>128</v>
      </c>
      <c r="C39" s="80" t="s">
        <v>119</v>
      </c>
      <c r="D39" s="80">
        <v>20</v>
      </c>
    </row>
    <row r="40" spans="1:4" x14ac:dyDescent="0.3">
      <c r="A40" s="80" t="s">
        <v>117</v>
      </c>
      <c r="B40" s="80" t="s">
        <v>129</v>
      </c>
      <c r="C40" s="80" t="s">
        <v>119</v>
      </c>
      <c r="D40" s="80">
        <v>20</v>
      </c>
    </row>
    <row r="41" spans="1:4" x14ac:dyDescent="0.3">
      <c r="A41" s="80" t="s">
        <v>130</v>
      </c>
      <c r="B41" s="80" t="s">
        <v>131</v>
      </c>
      <c r="C41" s="80" t="s">
        <v>132</v>
      </c>
      <c r="D41" s="80">
        <v>25</v>
      </c>
    </row>
    <row r="42" spans="1:4" x14ac:dyDescent="0.3">
      <c r="A42" s="80" t="s">
        <v>130</v>
      </c>
      <c r="B42" s="80" t="s">
        <v>133</v>
      </c>
      <c r="C42" s="80" t="s">
        <v>132</v>
      </c>
      <c r="D42" s="80">
        <v>20</v>
      </c>
    </row>
    <row r="43" spans="1:4" x14ac:dyDescent="0.3">
      <c r="A43" s="80" t="s">
        <v>130</v>
      </c>
      <c r="B43" s="80" t="s">
        <v>134</v>
      </c>
      <c r="C43" s="80" t="s">
        <v>132</v>
      </c>
      <c r="D43" s="80">
        <v>30</v>
      </c>
    </row>
    <row r="44" spans="1:4" x14ac:dyDescent="0.3">
      <c r="A44" s="80" t="s">
        <v>130</v>
      </c>
      <c r="B44" s="80" t="s">
        <v>135</v>
      </c>
      <c r="C44" s="80" t="s">
        <v>132</v>
      </c>
      <c r="D44" s="80">
        <v>50</v>
      </c>
    </row>
    <row r="45" spans="1:4" x14ac:dyDescent="0.3">
      <c r="A45" s="80" t="s">
        <v>130</v>
      </c>
      <c r="B45" s="80" t="s">
        <v>136</v>
      </c>
      <c r="C45" s="80" t="s">
        <v>132</v>
      </c>
      <c r="D45" s="80">
        <v>20</v>
      </c>
    </row>
    <row r="46" spans="1:4" x14ac:dyDescent="0.3">
      <c r="A46" s="80" t="s">
        <v>137</v>
      </c>
      <c r="B46" s="80" t="s">
        <v>138</v>
      </c>
      <c r="C46" s="80" t="s">
        <v>90</v>
      </c>
      <c r="D46" s="80">
        <v>50</v>
      </c>
    </row>
    <row r="47" spans="1:4" x14ac:dyDescent="0.3">
      <c r="A47" s="80" t="s">
        <v>139</v>
      </c>
      <c r="B47" s="80" t="s">
        <v>140</v>
      </c>
      <c r="C47" s="80" t="s">
        <v>86</v>
      </c>
      <c r="D47" s="80">
        <v>2</v>
      </c>
    </row>
    <row r="48" spans="1:4" x14ac:dyDescent="0.3">
      <c r="A48" s="80" t="s">
        <v>139</v>
      </c>
      <c r="B48" s="80" t="s">
        <v>141</v>
      </c>
      <c r="C48" s="80" t="s">
        <v>86</v>
      </c>
      <c r="D48" s="80">
        <v>100</v>
      </c>
    </row>
    <row r="49" spans="1:4" x14ac:dyDescent="0.3">
      <c r="A49" s="80" t="s">
        <v>139</v>
      </c>
      <c r="B49" s="80" t="s">
        <v>142</v>
      </c>
      <c r="C49" s="80" t="s">
        <v>86</v>
      </c>
      <c r="D49" s="80">
        <v>5</v>
      </c>
    </row>
    <row r="50" spans="1:4" x14ac:dyDescent="0.3">
      <c r="A50" s="80" t="s">
        <v>139</v>
      </c>
      <c r="B50" s="80" t="s">
        <v>143</v>
      </c>
      <c r="C50" s="80" t="s">
        <v>86</v>
      </c>
      <c r="D50" s="80">
        <v>150</v>
      </c>
    </row>
    <row r="51" spans="1:4" x14ac:dyDescent="0.3">
      <c r="A51" s="80" t="s">
        <v>139</v>
      </c>
      <c r="B51" s="80" t="s">
        <v>144</v>
      </c>
      <c r="C51" s="80" t="s">
        <v>86</v>
      </c>
      <c r="D51" s="80">
        <v>75</v>
      </c>
    </row>
    <row r="52" spans="1:4" x14ac:dyDescent="0.3">
      <c r="A52" s="80" t="s">
        <v>145</v>
      </c>
      <c r="B52" s="80" t="s">
        <v>146</v>
      </c>
      <c r="C52" s="80" t="s">
        <v>147</v>
      </c>
      <c r="D52" s="80">
        <v>1.5</v>
      </c>
    </row>
    <row r="53" spans="1:4" x14ac:dyDescent="0.3">
      <c r="A53" s="80" t="s">
        <v>145</v>
      </c>
      <c r="B53" s="80" t="s">
        <v>148</v>
      </c>
      <c r="C53" s="80" t="s">
        <v>147</v>
      </c>
      <c r="D53" s="80">
        <v>1.5</v>
      </c>
    </row>
    <row r="54" spans="1:4" x14ac:dyDescent="0.3">
      <c r="A54" s="80" t="s">
        <v>145</v>
      </c>
      <c r="B54" s="80" t="s">
        <v>149</v>
      </c>
      <c r="C54" s="80" t="s">
        <v>147</v>
      </c>
      <c r="D54" s="80">
        <v>2</v>
      </c>
    </row>
    <row r="55" spans="1:4" x14ac:dyDescent="0.3">
      <c r="A55" s="80" t="s">
        <v>145</v>
      </c>
      <c r="B55" s="80" t="s">
        <v>150</v>
      </c>
      <c r="C55" s="80" t="s">
        <v>147</v>
      </c>
      <c r="D55" s="80">
        <v>5</v>
      </c>
    </row>
    <row r="56" spans="1:4" x14ac:dyDescent="0.3">
      <c r="A56" s="80" t="s">
        <v>145</v>
      </c>
      <c r="B56" s="80" t="s">
        <v>151</v>
      </c>
      <c r="C56" s="80" t="s">
        <v>147</v>
      </c>
      <c r="D56" s="80">
        <v>5</v>
      </c>
    </row>
    <row r="57" spans="1:4" x14ac:dyDescent="0.3">
      <c r="A57" s="80" t="s">
        <v>145</v>
      </c>
      <c r="B57" s="80" t="s">
        <v>152</v>
      </c>
      <c r="C57" s="80" t="s">
        <v>147</v>
      </c>
      <c r="D57" s="80">
        <v>3</v>
      </c>
    </row>
    <row r="58" spans="1:4" x14ac:dyDescent="0.3">
      <c r="A58" s="80" t="s">
        <v>145</v>
      </c>
      <c r="B58" s="80" t="s">
        <v>153</v>
      </c>
      <c r="C58" s="80" t="s">
        <v>147</v>
      </c>
      <c r="D58" s="80">
        <v>2</v>
      </c>
    </row>
    <row r="59" spans="1:4" x14ac:dyDescent="0.3">
      <c r="A59" s="80" t="s">
        <v>145</v>
      </c>
      <c r="B59" s="80" t="s">
        <v>154</v>
      </c>
      <c r="C59" s="80" t="s">
        <v>147</v>
      </c>
      <c r="D59" s="80">
        <v>1</v>
      </c>
    </row>
    <row r="60" spans="1:4" x14ac:dyDescent="0.3">
      <c r="A60" s="80" t="s">
        <v>145</v>
      </c>
      <c r="B60" s="80" t="s">
        <v>155</v>
      </c>
      <c r="C60" s="80" t="s">
        <v>147</v>
      </c>
      <c r="D60" s="80">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 Tasks, Deliv, MS, Gate Rev</vt:lpstr>
      <vt:lpstr>B.Timeline</vt:lpstr>
      <vt:lpstr>C. Budget </vt:lpstr>
      <vt:lpstr>D. GIMM Platforms Prices</vt:lpstr>
    </vt:vector>
  </TitlesOfParts>
  <Manager/>
  <Company>Instituto de Medicina Molecular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Silvia da Conceição Santos Pereira da Costa</dc:creator>
  <cp:keywords/>
  <dc:description/>
  <cp:lastModifiedBy>Laura Chloe Ward</cp:lastModifiedBy>
  <cp:revision/>
  <dcterms:created xsi:type="dcterms:W3CDTF">2020-02-03T12:50:56Z</dcterms:created>
  <dcterms:modified xsi:type="dcterms:W3CDTF">2026-06-22T12:01:17Z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2024-11-20T10:00:23Z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09839d39-20e6-405d-8c08-dbc5e1ab3b3b</vt:lpwstr>
  </property>
  <property fmtid="{D5CDD505-2E9C-101B-9397-08002B2CF9AE}" pid="7" name="MSIP_Label_defa4170-0d19-0005-0004-bc88714345d2_ActionId">
    <vt:lpwstr>2f60d0fb-53f5-4584-bb11-fd75fd02f8a2</vt:lpwstr>
  </property>
  <property fmtid="{D5CDD505-2E9C-101B-9397-08002B2CF9AE}" pid="8" name="MSIP_Label_defa4170-0d19-0005-0004-bc88714345d2_ContentBits">
    <vt:lpwstr>0</vt:lpwstr>
  </property>
</Properties>
</file>